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8CFF2190-3111-4B27-A1CD-1F3DF783873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26" i="2" l="1"/>
  <c r="G26" i="2"/>
  <c r="F26" i="2"/>
  <c r="E26" i="2"/>
  <c r="D26" i="2"/>
  <c r="H17" i="2"/>
  <c r="H27" i="2" s="1"/>
  <c r="G17" i="2"/>
  <c r="F17" i="2"/>
  <c r="F27" i="2" s="1"/>
  <c r="E17" i="2"/>
  <c r="D17" i="2"/>
  <c r="H26" i="1"/>
  <c r="G26" i="1"/>
  <c r="F26" i="1"/>
  <c r="E26" i="1"/>
  <c r="D26" i="1"/>
  <c r="H17" i="1"/>
  <c r="H27" i="1" s="1"/>
  <c r="G17" i="1"/>
  <c r="F17" i="1"/>
  <c r="E17" i="1"/>
  <c r="D17" i="1"/>
  <c r="D27" i="1" l="1"/>
  <c r="F27" i="1"/>
  <c r="D27" i="2"/>
  <c r="E27" i="2"/>
  <c r="G27" i="2"/>
  <c r="E27" i="1"/>
  <c r="G27" i="1"/>
</calcChain>
</file>

<file path=xl/sharedStrings.xml><?xml version="1.0" encoding="utf-8"?>
<sst xmlns="http://schemas.openxmlformats.org/spreadsheetml/2006/main" count="80" uniqueCount="39">
  <si>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</si>
  <si>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</si>
  <si>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</si>
  <si>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</si>
  <si>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</si>
  <si>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</si>
  <si>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</si>
  <si>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</si>
  <si>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</si>
  <si>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</si>
  <si>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</si>
  <si>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</si>
  <si>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</si>
  <si>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</si>
  <si>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</si>
  <si>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</si>
  <si>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</si>
  <si>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</si>
  <si>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</si>
  <si>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</si>
  <si>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</si>
  <si>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</si>
  <si>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Фрукт (яблоко)</t>
  </si>
  <si>
    <t xml:space="preserve">2 неделя 5 день </t>
  </si>
  <si>
    <t>54-24к</t>
  </si>
  <si>
    <t>Каша жидкая  молочная 
пшенная</t>
  </si>
  <si>
    <t>54-1з</t>
  </si>
  <si>
    <t>Сыр  в нарезке</t>
  </si>
  <si>
    <t xml:space="preserve">54-с </t>
  </si>
  <si>
    <t xml:space="preserve">Суп  чечевичный  </t>
  </si>
  <si>
    <t>54-1г</t>
  </si>
  <si>
    <t xml:space="preserve">Макароны отварные </t>
  </si>
  <si>
    <t>54-3р</t>
  </si>
  <si>
    <t xml:space="preserve">Котлета рыбная </t>
  </si>
  <si>
    <t>54-2соус</t>
  </si>
  <si>
    <t xml:space="preserve">Соус белый основной </t>
  </si>
  <si>
    <t xml:space="preserve">Сок абрикосовый  </t>
  </si>
  <si>
    <t xml:space="preserve">   15 октября 2024 г</t>
  </si>
  <si>
    <t>15 октября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</si>
</sst>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workbookViewId="0">
      <selection activeCell="M12" sqref="M12"/>
    </sheetView>
  </sheetViews>
  <sheetFormatPr defaultRowHeight="15" x14ac:dyDescent="0.2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8" ht="18.75" x14ac:dyDescent="0.3">
      <c r="B1" s="3" t="s">
        <v>1</v>
      </c>
    </row>
    <row r="2" spans="2:8" x14ac:dyDescent="0.25">
      <c r="B2" s="1"/>
    </row>
    <row r="3" spans="2:8" ht="18.75" x14ac:dyDescent="0.3">
      <c r="B3" s="5"/>
      <c r="C3" s="16" t="s">
        <v>37</v>
      </c>
    </row>
    <row r="4" spans="2:8" x14ac:dyDescent="0.25">
      <c r="B4" s="2"/>
    </row>
    <row r="5" spans="2:8" ht="16.5" x14ac:dyDescent="0.25">
      <c r="B5" s="4" t="s">
        <v>2</v>
      </c>
    </row>
    <row r="8" spans="2:8" ht="45" x14ac:dyDescent="0.25">
      <c r="B8" s="7" t="s">
        <v>6</v>
      </c>
      <c r="C8" s="8" t="s">
        <v>21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 t="s">
        <v>23</v>
      </c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ht="30" x14ac:dyDescent="0.25">
      <c r="B11" s="12" t="s">
        <v>24</v>
      </c>
      <c r="C11" s="13" t="s">
        <v>25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</row>
    <row r="12" spans="2:8" x14ac:dyDescent="0.25">
      <c r="B12" s="11" t="s">
        <v>16</v>
      </c>
      <c r="C12" s="11" t="s">
        <v>17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8" x14ac:dyDescent="0.25">
      <c r="B13" s="11" t="s">
        <v>26</v>
      </c>
      <c r="C13" s="11" t="s">
        <v>27</v>
      </c>
      <c r="D13" s="9">
        <v>15</v>
      </c>
      <c r="E13" s="9">
        <v>3.5</v>
      </c>
      <c r="F13" s="9">
        <v>4.4000000000000004</v>
      </c>
      <c r="G13" s="9">
        <v>0</v>
      </c>
      <c r="H13" s="9">
        <v>53.7</v>
      </c>
    </row>
    <row r="14" spans="2:8" x14ac:dyDescent="0.25">
      <c r="B14" s="11" t="s">
        <v>12</v>
      </c>
      <c r="C14" s="11" t="s">
        <v>5</v>
      </c>
      <c r="D14" s="9">
        <v>45</v>
      </c>
      <c r="E14" s="9">
        <v>3.4</v>
      </c>
      <c r="F14" s="9">
        <v>0.4</v>
      </c>
      <c r="G14" s="9">
        <v>22.1</v>
      </c>
      <c r="H14" s="9">
        <v>105.5</v>
      </c>
    </row>
    <row r="15" spans="2:8" x14ac:dyDescent="0.25">
      <c r="B15" s="11" t="s">
        <v>18</v>
      </c>
      <c r="C15" s="11" t="s">
        <v>19</v>
      </c>
      <c r="D15" s="9">
        <v>10</v>
      </c>
      <c r="E15" s="9">
        <v>0.1</v>
      </c>
      <c r="F15" s="9">
        <v>7.2</v>
      </c>
      <c r="G15" s="9">
        <v>0.1</v>
      </c>
      <c r="H15" s="9">
        <v>66.099999999999994</v>
      </c>
    </row>
    <row r="16" spans="2:8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470</v>
      </c>
      <c r="E17" s="10">
        <f t="shared" ref="E17:H17" si="0">E11+E12+E13+E14+E15+E16</f>
        <v>15.5</v>
      </c>
      <c r="F17" s="10">
        <f t="shared" si="0"/>
        <v>22.1</v>
      </c>
      <c r="G17" s="10">
        <f t="shared" si="0"/>
        <v>66.199999999999989</v>
      </c>
      <c r="H17" s="10">
        <f t="shared" si="0"/>
        <v>527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28</v>
      </c>
      <c r="C19" s="11" t="s">
        <v>29</v>
      </c>
      <c r="D19" s="9">
        <v>250</v>
      </c>
      <c r="E19" s="9">
        <v>8.35</v>
      </c>
      <c r="F19" s="9">
        <v>5.75</v>
      </c>
      <c r="G19" s="9">
        <v>20.350000000000001</v>
      </c>
      <c r="H19" s="9">
        <v>166.42</v>
      </c>
    </row>
    <row r="20" spans="2:8" x14ac:dyDescent="0.25">
      <c r="B20" s="11" t="s">
        <v>30</v>
      </c>
      <c r="C20" s="11" t="s">
        <v>31</v>
      </c>
      <c r="D20" s="9">
        <v>150</v>
      </c>
      <c r="E20" s="9">
        <v>5.4</v>
      </c>
      <c r="F20" s="9">
        <v>4.9000000000000004</v>
      </c>
      <c r="G20" s="9">
        <v>32.799999999999997</v>
      </c>
      <c r="H20" s="9">
        <v>196.8</v>
      </c>
    </row>
    <row r="21" spans="2:8" x14ac:dyDescent="0.25">
      <c r="B21" s="11" t="s">
        <v>32</v>
      </c>
      <c r="C21" s="11" t="s">
        <v>33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 t="s">
        <v>34</v>
      </c>
      <c r="C22" s="11" t="s">
        <v>35</v>
      </c>
      <c r="D22" s="9">
        <v>20</v>
      </c>
      <c r="E22" s="9">
        <v>0.5</v>
      </c>
      <c r="F22" s="9">
        <v>0.8</v>
      </c>
      <c r="G22" s="9">
        <v>0.9</v>
      </c>
      <c r="H22" s="9">
        <v>12.5</v>
      </c>
    </row>
    <row r="23" spans="2:8" x14ac:dyDescent="0.25">
      <c r="B23" s="11" t="s">
        <v>14</v>
      </c>
      <c r="C23" s="11" t="s">
        <v>22</v>
      </c>
      <c r="D23" s="9">
        <v>120</v>
      </c>
      <c r="E23" s="9">
        <v>0.5</v>
      </c>
      <c r="F23" s="9">
        <v>0.5</v>
      </c>
      <c r="G23" s="9">
        <v>11.8</v>
      </c>
      <c r="H23" s="9">
        <v>53.3</v>
      </c>
    </row>
    <row r="24" spans="2:8" x14ac:dyDescent="0.25">
      <c r="B24" s="19" t="s">
        <v>12</v>
      </c>
      <c r="C24" s="19" t="s">
        <v>36</v>
      </c>
      <c r="D24" s="18">
        <v>180</v>
      </c>
      <c r="E24" s="18"/>
      <c r="F24" s="18"/>
      <c r="G24" s="18">
        <v>20.43</v>
      </c>
      <c r="H24" s="18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4" t="s">
        <v>15</v>
      </c>
      <c r="D26" s="10">
        <f>D19+D20+D21+D22+D23+D24+D25</f>
        <v>880</v>
      </c>
      <c r="E26" s="10">
        <f t="shared" ref="E26:H26" si="1">E19+E20+E21+E22+E23+E24+E25</f>
        <v>33.549999999999997</v>
      </c>
      <c r="F26" s="10">
        <f t="shared" si="1"/>
        <v>15.05</v>
      </c>
      <c r="G26" s="10">
        <f t="shared" si="1"/>
        <v>124.38</v>
      </c>
      <c r="H26" s="10">
        <f t="shared" si="1"/>
        <v>768.42000000000007</v>
      </c>
    </row>
    <row r="27" spans="2:8" x14ac:dyDescent="0.25">
      <c r="B27" s="15"/>
      <c r="C27" s="14" t="s">
        <v>20</v>
      </c>
      <c r="D27" s="10">
        <f>D17+D26</f>
        <v>1350</v>
      </c>
      <c r="E27" s="10">
        <f t="shared" ref="E27:H27" si="2">E17+E26</f>
        <v>49.05</v>
      </c>
      <c r="F27" s="10">
        <f t="shared" si="2"/>
        <v>37.150000000000006</v>
      </c>
      <c r="G27" s="10">
        <f t="shared" si="2"/>
        <v>190.57999999999998</v>
      </c>
      <c r="H27" s="10">
        <f t="shared" si="2"/>
        <v>1295.42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7"/>
  <sheetViews>
    <sheetView tabSelected="1" zoomScale="96" zoomScaleNormal="96" workbookViewId="0">
      <selection activeCell="M14" sqref="M14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 x14ac:dyDescent="0.3">
      <c r="B1" s="5" t="s">
        <v>1</v>
      </c>
    </row>
    <row r="2" spans="2:8" x14ac:dyDescent="0.25">
      <c r="B2" s="2"/>
    </row>
    <row r="3" spans="2:8" ht="18.75" x14ac:dyDescent="0.3">
      <c r="B3" s="5"/>
      <c r="C3" s="16" t="s">
        <v>38</v>
      </c>
    </row>
    <row r="4" spans="2:8" x14ac:dyDescent="0.25">
      <c r="B4" s="2"/>
    </row>
    <row r="5" spans="2:8" ht="16.5" x14ac:dyDescent="0.25">
      <c r="B5" s="6" t="s">
        <v>3</v>
      </c>
    </row>
    <row r="8" spans="2:8" ht="30" x14ac:dyDescent="0.25">
      <c r="B8" s="7" t="s">
        <v>6</v>
      </c>
      <c r="C8" s="8" t="s">
        <v>21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 x14ac:dyDescent="0.25">
      <c r="B9" s="9"/>
      <c r="C9" s="10" t="s">
        <v>23</v>
      </c>
      <c r="D9" s="9"/>
      <c r="E9" s="9"/>
      <c r="F9" s="9"/>
      <c r="G9" s="9"/>
      <c r="H9" s="9"/>
    </row>
    <row r="10" spans="2:8" x14ac:dyDescent="0.25">
      <c r="B10" s="9"/>
      <c r="C10" s="10" t="s">
        <v>11</v>
      </c>
      <c r="D10" s="9"/>
      <c r="E10" s="9"/>
      <c r="F10" s="9"/>
      <c r="G10" s="9"/>
      <c r="H10" s="9"/>
    </row>
    <row r="11" spans="2:8" ht="30" x14ac:dyDescent="0.25">
      <c r="B11" s="12" t="s">
        <v>24</v>
      </c>
      <c r="C11" s="13" t="s">
        <v>25</v>
      </c>
      <c r="D11" s="17">
        <v>200</v>
      </c>
      <c r="E11" s="17">
        <v>8.3000000000000007</v>
      </c>
      <c r="F11" s="17">
        <v>10.1</v>
      </c>
      <c r="G11" s="17">
        <v>37.6</v>
      </c>
      <c r="H11" s="17">
        <v>274.89999999999998</v>
      </c>
    </row>
    <row r="12" spans="2:8" x14ac:dyDescent="0.25">
      <c r="B12" s="11" t="s">
        <v>16</v>
      </c>
      <c r="C12" s="11" t="s">
        <v>17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8" x14ac:dyDescent="0.25">
      <c r="B13" s="11" t="s">
        <v>26</v>
      </c>
      <c r="C13" s="11" t="s">
        <v>27</v>
      </c>
      <c r="D13" s="9">
        <v>15</v>
      </c>
      <c r="E13" s="9">
        <v>3.5</v>
      </c>
      <c r="F13" s="9">
        <v>4.4000000000000004</v>
      </c>
      <c r="G13" s="9">
        <v>0</v>
      </c>
      <c r="H13" s="9">
        <v>53.7</v>
      </c>
    </row>
    <row r="14" spans="2:8" x14ac:dyDescent="0.25">
      <c r="B14" s="11" t="s">
        <v>12</v>
      </c>
      <c r="C14" s="11" t="s">
        <v>5</v>
      </c>
      <c r="D14" s="9">
        <v>60</v>
      </c>
      <c r="E14" s="9">
        <v>4.5999999999999996</v>
      </c>
      <c r="F14" s="9">
        <v>0.5</v>
      </c>
      <c r="G14" s="9">
        <v>29.5</v>
      </c>
      <c r="H14" s="9">
        <v>140.6</v>
      </c>
    </row>
    <row r="15" spans="2:8" x14ac:dyDescent="0.25">
      <c r="B15" s="11" t="s">
        <v>18</v>
      </c>
      <c r="C15" s="11" t="s">
        <v>19</v>
      </c>
      <c r="D15" s="9">
        <v>15</v>
      </c>
      <c r="E15" s="9">
        <v>0.15</v>
      </c>
      <c r="F15" s="9">
        <v>10.8</v>
      </c>
      <c r="G15" s="9">
        <v>0.15</v>
      </c>
      <c r="H15" s="9">
        <v>99.15</v>
      </c>
    </row>
    <row r="16" spans="2:8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490</v>
      </c>
      <c r="E17" s="10">
        <f t="shared" ref="E17:H17" si="0">E11+E12+E13+E14+E15+E16</f>
        <v>16.75</v>
      </c>
      <c r="F17" s="10">
        <f t="shared" si="0"/>
        <v>25.8</v>
      </c>
      <c r="G17" s="10">
        <f t="shared" si="0"/>
        <v>73.650000000000006</v>
      </c>
      <c r="H17" s="10">
        <f t="shared" si="0"/>
        <v>595.15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28</v>
      </c>
      <c r="C19" s="11" t="s">
        <v>29</v>
      </c>
      <c r="D19" s="9">
        <v>300</v>
      </c>
      <c r="E19" s="9">
        <v>10.02</v>
      </c>
      <c r="F19" s="9">
        <v>6.9</v>
      </c>
      <c r="G19" s="9">
        <v>24.42</v>
      </c>
      <c r="H19" s="9">
        <v>199.7</v>
      </c>
    </row>
    <row r="20" spans="2:8" x14ac:dyDescent="0.25">
      <c r="B20" s="11" t="s">
        <v>30</v>
      </c>
      <c r="C20" s="11" t="s">
        <v>31</v>
      </c>
      <c r="D20" s="9">
        <v>180</v>
      </c>
      <c r="E20" s="9">
        <v>6.48</v>
      </c>
      <c r="F20" s="9">
        <v>5.88</v>
      </c>
      <c r="G20" s="9">
        <v>39.36</v>
      </c>
      <c r="H20" s="9">
        <v>236.16</v>
      </c>
    </row>
    <row r="21" spans="2:8" x14ac:dyDescent="0.25">
      <c r="B21" s="11" t="s">
        <v>32</v>
      </c>
      <c r="C21" s="11" t="s">
        <v>33</v>
      </c>
      <c r="D21" s="9">
        <v>100</v>
      </c>
      <c r="E21" s="9">
        <v>14.2</v>
      </c>
      <c r="F21" s="9">
        <v>2.6</v>
      </c>
      <c r="G21" s="9">
        <v>8.6</v>
      </c>
      <c r="H21" s="9">
        <v>114.2</v>
      </c>
    </row>
    <row r="22" spans="2:8" x14ac:dyDescent="0.25">
      <c r="B22" s="11" t="s">
        <v>34</v>
      </c>
      <c r="C22" s="11" t="s">
        <v>35</v>
      </c>
      <c r="D22" s="9">
        <v>20</v>
      </c>
      <c r="E22" s="9">
        <v>0.5</v>
      </c>
      <c r="F22" s="9">
        <v>0.8</v>
      </c>
      <c r="G22" s="9">
        <v>0.9</v>
      </c>
      <c r="H22" s="9">
        <v>12.5</v>
      </c>
    </row>
    <row r="23" spans="2:8" x14ac:dyDescent="0.25">
      <c r="B23" s="11" t="s">
        <v>14</v>
      </c>
      <c r="C23" s="11" t="s">
        <v>22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9" t="s">
        <v>12</v>
      </c>
      <c r="C24" s="19" t="s">
        <v>36</v>
      </c>
      <c r="D24" s="18">
        <v>180</v>
      </c>
      <c r="E24" s="18"/>
      <c r="F24" s="18"/>
      <c r="G24" s="18">
        <v>20.43</v>
      </c>
      <c r="H24" s="18">
        <v>84.6</v>
      </c>
    </row>
    <row r="25" spans="2:8" x14ac:dyDescent="0.25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 x14ac:dyDescent="0.25">
      <c r="B26" s="11"/>
      <c r="C26" s="14" t="s">
        <v>15</v>
      </c>
      <c r="D26" s="10">
        <f>D19+D20+D21+D22+D23+D24+D25</f>
        <v>990</v>
      </c>
      <c r="E26" s="10">
        <f t="shared" ref="E26:H26" si="1">E19+E20+E21+E22+E23+E24+E25</f>
        <v>36.42</v>
      </c>
      <c r="F26" s="10">
        <f t="shared" si="1"/>
        <v>17.3</v>
      </c>
      <c r="G26" s="10">
        <f t="shared" si="1"/>
        <v>137.96</v>
      </c>
      <c r="H26" s="10">
        <f t="shared" si="1"/>
        <v>854.38000000000011</v>
      </c>
    </row>
    <row r="27" spans="2:8" x14ac:dyDescent="0.25">
      <c r="B27" s="15"/>
      <c r="C27" s="14" t="s">
        <v>20</v>
      </c>
      <c r="D27" s="10">
        <f>D17+D26</f>
        <v>1480</v>
      </c>
      <c r="E27" s="10">
        <f t="shared" ref="E27:H27" si="2">E17+E26</f>
        <v>53.17</v>
      </c>
      <c r="F27" s="10">
        <f t="shared" si="2"/>
        <v>43.1</v>
      </c>
      <c r="G27" s="10">
        <f t="shared" si="2"/>
        <v>211.61</v>
      </c>
      <c r="H27" s="10">
        <f t="shared" si="2"/>
        <v>1449.5300000000002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2024-10-14T11:47:27Z</dcterms:modified>
</cp:coreProperties>
</file>