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1\Downloads\питание\Солдатская\"/>
    </mc:Choice>
  </mc:AlternateContent>
  <xr:revisionPtr revIDLastSave="0" documentId="13_ncr:1_{84C319B8-4BC5-4410-AE68-5C965C99EA4C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от 7 до 11 " sheetId="1" r:id="rId1"/>
    <sheet name="от 12 до 18" sheetId="2" r:id="rId2"/>
    <sheet name="Лист3" sheetId="3" r:id="rId3"/>
  </sheets>
  <calcPr calcId="181029"/>
</workbook>
</file>

<file path=xl/calcChain.xml><?xml version="1.0" encoding="utf-8"?>
<calcChain xmlns="http://schemas.openxmlformats.org/spreadsheetml/2006/main">
  <c r="E24" i="2" l="1"/>
  <c r="F24" i="2"/>
  <c r="G24" i="2"/>
  <c r="H24" i="2"/>
  <c r="D24" i="2"/>
  <c r="E24" i="1"/>
  <c r="F24" i="1"/>
  <c r="G24" i="1"/>
  <c r="H24" i="1"/>
  <c r="D24" i="1"/>
  <c r="H17" i="2" l="1"/>
  <c r="H25" i="2" s="1"/>
  <c r="G17" i="2"/>
  <c r="G25" i="2" s="1"/>
  <c r="F17" i="2"/>
  <c r="F25" i="2" s="1"/>
  <c r="E17" i="2"/>
  <c r="E25" i="2" s="1"/>
  <c r="D17" i="2"/>
  <c r="H17" i="1"/>
  <c r="G17" i="1"/>
  <c r="F17" i="1"/>
  <c r="F25" i="1" s="1"/>
  <c r="E17" i="1"/>
  <c r="D17" i="1"/>
  <c r="D25" i="2" l="1"/>
  <c r="H25" i="1"/>
  <c r="D25" i="1"/>
  <c r="E25" i="1"/>
  <c r="G25" i="1"/>
</calcChain>
</file>

<file path=xl/sharedStrings.xml><?xml version="1.0" encoding="utf-8"?>
<sst xmlns="http://schemas.openxmlformats.org/spreadsheetml/2006/main" count="69" uniqueCount="33">
  <si>
    <t>Углеводы</t>
  </si>
  <si>
    <t xml:space="preserve">МЕНЮ </t>
  </si>
  <si>
    <t>(от 7 до 11 лет)</t>
  </si>
  <si>
    <t>(от 12 до 18 лет)</t>
  </si>
  <si>
    <t xml:space="preserve">Итого за завтрак </t>
  </si>
  <si>
    <t xml:space="preserve">Хлеб пшеничный </t>
  </si>
  <si>
    <t xml:space="preserve">№ рецепт
</t>
  </si>
  <si>
    <t xml:space="preserve">Масса </t>
  </si>
  <si>
    <t xml:space="preserve">Белки </t>
  </si>
  <si>
    <t xml:space="preserve">Жиры </t>
  </si>
  <si>
    <t xml:space="preserve">Калорийность </t>
  </si>
  <si>
    <t xml:space="preserve">Завтрак </t>
  </si>
  <si>
    <t>Пром</t>
  </si>
  <si>
    <t xml:space="preserve">Обед </t>
  </si>
  <si>
    <t>Итого за обед</t>
  </si>
  <si>
    <t xml:space="preserve">Чай с сахаром </t>
  </si>
  <si>
    <t>53-19з</t>
  </si>
  <si>
    <t>Масло сливочное (порциями)</t>
  </si>
  <si>
    <t xml:space="preserve">Итого за день </t>
  </si>
  <si>
    <t xml:space="preserve">                Название блюда </t>
  </si>
  <si>
    <t>54-2ги</t>
  </si>
  <si>
    <t>,</t>
  </si>
  <si>
    <t>54-24к</t>
  </si>
  <si>
    <t>Каша жидкая  молочная 
пшенная</t>
  </si>
  <si>
    <t>54-1з</t>
  </si>
  <si>
    <t>Сыр  в нарезке</t>
  </si>
  <si>
    <t xml:space="preserve">54-с </t>
  </si>
  <si>
    <t xml:space="preserve">Суп  чечевичный  </t>
  </si>
  <si>
    <t xml:space="preserve">Сок абрикосовый  </t>
  </si>
  <si>
    <t xml:space="preserve">Беляши </t>
  </si>
  <si>
    <t>54-5з</t>
  </si>
  <si>
    <t xml:space="preserve">Салат из свежих помидоров
 и огурцов </t>
  </si>
  <si>
    <t>05 ноября 2024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</si>
</sst>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rgb="FF22272F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/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1" xfId="0" applyFont="1" applyBorder="1" applyAlignment="1"/>
    <xf numFmtId="0" fontId="4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1" fillId="0" borderId="1" xfId="0" applyFont="1" applyBorder="1" applyAlignment="1"/>
    <xf numFmtId="0" fontId="1" fillId="0" borderId="1" xfId="0" applyFont="1" applyBorder="1"/>
    <xf numFmtId="0" fontId="5" fillId="0" borderId="0" xfId="0" applyFont="1"/>
    <xf numFmtId="0" fontId="4" fillId="0" borderId="1" xfId="0" applyFont="1" applyBorder="1" applyAlignment="1">
      <alignment horizontal="center" vertical="top"/>
    </xf>
    <xf numFmtId="0" fontId="6" fillId="2" borderId="1" xfId="0" applyFont="1" applyFill="1" applyBorder="1" applyAlignment="1">
      <alignment horizontal="center" wrapText="1"/>
    </xf>
    <xf numFmtId="0" fontId="4" fillId="0" borderId="0" xfId="0" applyFont="1" applyAlignment="1">
      <alignment wrapText="1"/>
    </xf>
    <xf numFmtId="0" fontId="6" fillId="2" borderId="1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25"/>
  <sheetViews>
    <sheetView zoomScale="112" zoomScaleNormal="112" workbookViewId="0">
      <selection activeCell="C5" sqref="C5"/>
    </sheetView>
  </sheetViews>
  <sheetFormatPr defaultRowHeight="15" x14ac:dyDescent="0.25"/>
  <cols>
    <col min="2" max="2" width="8.140625" customWidth="1"/>
    <col min="3" max="3" width="29.28515625" customWidth="1"/>
    <col min="4" max="4" width="12.85546875" bestFit="1" customWidth="1"/>
    <col min="6" max="6" width="11.28515625" customWidth="1"/>
    <col min="7" max="7" width="17" customWidth="1"/>
    <col min="8" max="8" width="13.140625" customWidth="1"/>
  </cols>
  <sheetData>
    <row r="1" spans="2:11" ht="18.75" x14ac:dyDescent="0.3">
      <c r="B1" s="3" t="s">
        <v>1</v>
      </c>
    </row>
    <row r="2" spans="2:11" x14ac:dyDescent="0.25">
      <c r="B2" s="1"/>
    </row>
    <row r="3" spans="2:11" ht="18.75" x14ac:dyDescent="0.3">
      <c r="B3" s="5"/>
      <c r="C3" s="16" t="s">
        <v>32</v>
      </c>
    </row>
    <row r="4" spans="2:11" x14ac:dyDescent="0.25">
      <c r="B4" s="2"/>
    </row>
    <row r="5" spans="2:11" ht="16.5" x14ac:dyDescent="0.25">
      <c r="B5" s="4" t="s">
        <v>2</v>
      </c>
    </row>
    <row r="8" spans="2:11" ht="45" x14ac:dyDescent="0.25">
      <c r="B8" s="7" t="s">
        <v>6</v>
      </c>
      <c r="C8" s="8" t="s">
        <v>19</v>
      </c>
      <c r="D8" s="8" t="s">
        <v>7</v>
      </c>
      <c r="E8" s="8" t="s">
        <v>8</v>
      </c>
      <c r="F8" s="8" t="s">
        <v>9</v>
      </c>
      <c r="G8" s="8" t="s">
        <v>0</v>
      </c>
      <c r="H8" s="8" t="s">
        <v>10</v>
      </c>
    </row>
    <row r="9" spans="2:11" x14ac:dyDescent="0.25">
      <c r="B9" s="9"/>
      <c r="C9" s="10"/>
      <c r="D9" s="9"/>
      <c r="E9" s="9"/>
      <c r="F9" s="9"/>
      <c r="G9" s="9"/>
      <c r="H9" s="9"/>
    </row>
    <row r="10" spans="2:11" x14ac:dyDescent="0.25">
      <c r="B10" s="9"/>
      <c r="C10" s="10" t="s">
        <v>11</v>
      </c>
      <c r="D10" s="9"/>
      <c r="E10" s="9"/>
      <c r="F10" s="9"/>
      <c r="G10" s="9"/>
      <c r="H10" s="9"/>
    </row>
    <row r="11" spans="2:11" ht="30" x14ac:dyDescent="0.25">
      <c r="B11" s="12" t="s">
        <v>22</v>
      </c>
      <c r="C11" s="13" t="s">
        <v>23</v>
      </c>
      <c r="D11" s="17">
        <v>200</v>
      </c>
      <c r="E11" s="17">
        <v>8.3000000000000007</v>
      </c>
      <c r="F11" s="17">
        <v>10.1</v>
      </c>
      <c r="G11" s="17">
        <v>37.6</v>
      </c>
      <c r="H11" s="17">
        <v>274.89999999999998</v>
      </c>
    </row>
    <row r="12" spans="2:11" x14ac:dyDescent="0.25">
      <c r="B12" s="11" t="s">
        <v>20</v>
      </c>
      <c r="C12" s="11" t="s">
        <v>15</v>
      </c>
      <c r="D12" s="9">
        <v>200</v>
      </c>
      <c r="E12" s="9">
        <v>0.2</v>
      </c>
      <c r="F12" s="9">
        <v>0</v>
      </c>
      <c r="G12" s="9">
        <v>6.4</v>
      </c>
      <c r="H12" s="9">
        <v>26.8</v>
      </c>
    </row>
    <row r="13" spans="2:11" x14ac:dyDescent="0.25">
      <c r="B13" s="11" t="s">
        <v>24</v>
      </c>
      <c r="C13" s="11" t="s">
        <v>25</v>
      </c>
      <c r="D13" s="9">
        <v>15</v>
      </c>
      <c r="E13" s="9">
        <v>3.5</v>
      </c>
      <c r="F13" s="9">
        <v>4.4000000000000004</v>
      </c>
      <c r="G13" s="9">
        <v>0</v>
      </c>
      <c r="H13" s="9">
        <v>53.7</v>
      </c>
    </row>
    <row r="14" spans="2:11" x14ac:dyDescent="0.25">
      <c r="B14" s="11" t="s">
        <v>12</v>
      </c>
      <c r="C14" s="11" t="s">
        <v>5</v>
      </c>
      <c r="D14" s="9">
        <v>70</v>
      </c>
      <c r="E14" s="9">
        <v>5.28</v>
      </c>
      <c r="F14" s="9">
        <v>0.62</v>
      </c>
      <c r="G14" s="9">
        <v>34.299999999999997</v>
      </c>
      <c r="H14" s="9">
        <v>164</v>
      </c>
      <c r="K14" s="2" t="s">
        <v>21</v>
      </c>
    </row>
    <row r="15" spans="2:11" x14ac:dyDescent="0.25">
      <c r="B15" s="11" t="s">
        <v>16</v>
      </c>
      <c r="C15" s="11" t="s">
        <v>17</v>
      </c>
      <c r="D15" s="9">
        <v>10</v>
      </c>
      <c r="E15" s="9">
        <v>0.1</v>
      </c>
      <c r="F15" s="9">
        <v>7.2</v>
      </c>
      <c r="G15" s="9">
        <v>0.1</v>
      </c>
      <c r="H15" s="9">
        <v>66.099999999999994</v>
      </c>
    </row>
    <row r="16" spans="2:11" x14ac:dyDescent="0.25">
      <c r="B16" s="11"/>
      <c r="C16" s="11"/>
      <c r="D16" s="9"/>
      <c r="E16" s="9"/>
      <c r="F16" s="9"/>
      <c r="G16" s="9"/>
      <c r="H16" s="9"/>
    </row>
    <row r="17" spans="2:8" x14ac:dyDescent="0.25">
      <c r="B17" s="11"/>
      <c r="C17" s="14" t="s">
        <v>4</v>
      </c>
      <c r="D17" s="10">
        <f>D11+D12+D13+D14+D15+D16</f>
        <v>495</v>
      </c>
      <c r="E17" s="10">
        <f>E11+E12+E13+E14+E15+E16</f>
        <v>17.380000000000003</v>
      </c>
      <c r="F17" s="10">
        <f>F11+F12+F13+F14+F15+F16</f>
        <v>22.32</v>
      </c>
      <c r="G17" s="10">
        <f>G11+G12+G13+G14+G15+G16</f>
        <v>78.399999999999991</v>
      </c>
      <c r="H17" s="10">
        <f>H11+H12+H13+H14+H15+H16</f>
        <v>585.5</v>
      </c>
    </row>
    <row r="18" spans="2:8" ht="24" customHeight="1" x14ac:dyDescent="0.25">
      <c r="B18" s="11"/>
      <c r="C18" s="14" t="s">
        <v>13</v>
      </c>
      <c r="D18" s="10"/>
      <c r="E18" s="10"/>
      <c r="F18" s="10"/>
      <c r="G18" s="10"/>
      <c r="H18" s="10"/>
    </row>
    <row r="19" spans="2:8" x14ac:dyDescent="0.25">
      <c r="B19" s="11" t="s">
        <v>26</v>
      </c>
      <c r="C19" s="11" t="s">
        <v>27</v>
      </c>
      <c r="D19" s="9">
        <v>250</v>
      </c>
      <c r="E19" s="9">
        <v>8.35</v>
      </c>
      <c r="F19" s="9">
        <v>5.75</v>
      </c>
      <c r="G19" s="9">
        <v>20.350000000000001</v>
      </c>
      <c r="H19" s="9">
        <v>166.42</v>
      </c>
    </row>
    <row r="20" spans="2:8" x14ac:dyDescent="0.25">
      <c r="B20" s="11"/>
      <c r="C20" s="11" t="s">
        <v>29</v>
      </c>
      <c r="D20" s="9"/>
      <c r="E20" s="9">
        <v>25.6</v>
      </c>
      <c r="F20" s="9">
        <v>19.239999999999998</v>
      </c>
      <c r="G20" s="9">
        <v>39.01</v>
      </c>
      <c r="H20" s="9">
        <v>428.75</v>
      </c>
    </row>
    <row r="21" spans="2:8" ht="30" x14ac:dyDescent="0.25">
      <c r="B21" s="12" t="s">
        <v>30</v>
      </c>
      <c r="C21" s="19" t="s">
        <v>31</v>
      </c>
      <c r="D21" s="9">
        <v>60</v>
      </c>
      <c r="E21" s="9">
        <v>0.6</v>
      </c>
      <c r="F21" s="9">
        <v>3.1</v>
      </c>
      <c r="G21" s="9">
        <v>1.8</v>
      </c>
      <c r="H21" s="9">
        <v>37.6</v>
      </c>
    </row>
    <row r="22" spans="2:8" x14ac:dyDescent="0.25">
      <c r="B22" s="20" t="s">
        <v>12</v>
      </c>
      <c r="C22" s="20" t="s">
        <v>28</v>
      </c>
      <c r="D22" s="18">
        <v>200</v>
      </c>
      <c r="E22" s="18"/>
      <c r="F22" s="18"/>
      <c r="G22" s="18">
        <v>20.43</v>
      </c>
      <c r="H22" s="18">
        <v>84.6</v>
      </c>
    </row>
    <row r="23" spans="2:8" x14ac:dyDescent="0.25">
      <c r="B23" s="11" t="s">
        <v>12</v>
      </c>
      <c r="C23" s="11" t="s">
        <v>5</v>
      </c>
      <c r="D23" s="9">
        <v>60</v>
      </c>
      <c r="E23" s="9">
        <v>4.5999999999999996</v>
      </c>
      <c r="F23" s="9">
        <v>0.5</v>
      </c>
      <c r="G23" s="9">
        <v>29.5</v>
      </c>
      <c r="H23" s="9">
        <v>140.6</v>
      </c>
    </row>
    <row r="24" spans="2:8" x14ac:dyDescent="0.25">
      <c r="B24" s="11"/>
      <c r="C24" s="14" t="s">
        <v>14</v>
      </c>
      <c r="D24" s="10">
        <f>D19+D20+D21+D22+D23</f>
        <v>570</v>
      </c>
      <c r="E24" s="10">
        <f t="shared" ref="E24:H24" si="0">E19+E20+E21+E22+E23</f>
        <v>39.150000000000006</v>
      </c>
      <c r="F24" s="10">
        <f t="shared" si="0"/>
        <v>28.59</v>
      </c>
      <c r="G24" s="10">
        <f t="shared" si="0"/>
        <v>111.09</v>
      </c>
      <c r="H24" s="10">
        <f t="shared" si="0"/>
        <v>857.97</v>
      </c>
    </row>
    <row r="25" spans="2:8" x14ac:dyDescent="0.25">
      <c r="B25" s="15"/>
      <c r="C25" s="14" t="s">
        <v>18</v>
      </c>
      <c r="D25" s="10">
        <f>D17+D24</f>
        <v>1065</v>
      </c>
      <c r="E25" s="10">
        <f>E17+E24</f>
        <v>56.530000000000008</v>
      </c>
      <c r="F25" s="10">
        <f>F17+F24</f>
        <v>50.91</v>
      </c>
      <c r="G25" s="10">
        <f>G17+G24</f>
        <v>189.49</v>
      </c>
      <c r="H25" s="10">
        <f>H17+H24</f>
        <v>1443.47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H25"/>
  <sheetViews>
    <sheetView tabSelected="1" zoomScale="96" zoomScaleNormal="96" workbookViewId="0">
      <selection activeCell="E3" sqref="E3"/>
    </sheetView>
  </sheetViews>
  <sheetFormatPr defaultRowHeight="15" x14ac:dyDescent="0.25"/>
  <cols>
    <col min="2" max="2" width="10.42578125" customWidth="1"/>
    <col min="3" max="3" width="29.5703125" customWidth="1"/>
    <col min="6" max="6" width="11.5703125" customWidth="1"/>
    <col min="7" max="7" width="17.5703125" customWidth="1"/>
    <col min="8" max="8" width="12.5703125" customWidth="1"/>
  </cols>
  <sheetData>
    <row r="1" spans="2:8" ht="18.75" x14ac:dyDescent="0.3">
      <c r="B1" s="5" t="s">
        <v>1</v>
      </c>
    </row>
    <row r="2" spans="2:8" x14ac:dyDescent="0.25">
      <c r="B2" s="2"/>
    </row>
    <row r="3" spans="2:8" ht="18.75" x14ac:dyDescent="0.3">
      <c r="B3" s="5"/>
      <c r="C3" s="16" t="s">
        <v>32</v>
      </c>
    </row>
    <row r="4" spans="2:8" x14ac:dyDescent="0.25">
      <c r="B4" s="2"/>
    </row>
    <row r="5" spans="2:8" ht="16.5" x14ac:dyDescent="0.25">
      <c r="B5" s="6" t="s">
        <v>3</v>
      </c>
    </row>
    <row r="8" spans="2:8" ht="30" x14ac:dyDescent="0.25">
      <c r="B8" s="7" t="s">
        <v>6</v>
      </c>
      <c r="C8" s="8" t="s">
        <v>19</v>
      </c>
      <c r="D8" s="8" t="s">
        <v>7</v>
      </c>
      <c r="E8" s="8" t="s">
        <v>8</v>
      </c>
      <c r="F8" s="8" t="s">
        <v>9</v>
      </c>
      <c r="G8" s="8" t="s">
        <v>0</v>
      </c>
      <c r="H8" s="8" t="s">
        <v>10</v>
      </c>
    </row>
    <row r="9" spans="2:8" x14ac:dyDescent="0.25">
      <c r="B9" s="9"/>
      <c r="C9" s="10"/>
      <c r="D9" s="9"/>
      <c r="E9" s="9"/>
      <c r="F9" s="9"/>
      <c r="G9" s="9"/>
      <c r="H9" s="9"/>
    </row>
    <row r="10" spans="2:8" x14ac:dyDescent="0.25">
      <c r="B10" s="9"/>
      <c r="C10" s="10" t="s">
        <v>11</v>
      </c>
      <c r="D10" s="9"/>
      <c r="E10" s="9"/>
      <c r="F10" s="9"/>
      <c r="G10" s="9"/>
      <c r="H10" s="9"/>
    </row>
    <row r="11" spans="2:8" ht="30" x14ac:dyDescent="0.25">
      <c r="B11" s="12" t="s">
        <v>22</v>
      </c>
      <c r="C11" s="13" t="s">
        <v>23</v>
      </c>
      <c r="D11" s="17">
        <v>200</v>
      </c>
      <c r="E11" s="17">
        <v>8.3000000000000007</v>
      </c>
      <c r="F11" s="17">
        <v>10.1</v>
      </c>
      <c r="G11" s="17">
        <v>37.6</v>
      </c>
      <c r="H11" s="17">
        <v>274.89999999999998</v>
      </c>
    </row>
    <row r="12" spans="2:8" x14ac:dyDescent="0.25">
      <c r="B12" s="11" t="s">
        <v>20</v>
      </c>
      <c r="C12" s="11" t="s">
        <v>15</v>
      </c>
      <c r="D12" s="9">
        <v>200</v>
      </c>
      <c r="E12" s="9">
        <v>0.2</v>
      </c>
      <c r="F12" s="9">
        <v>0</v>
      </c>
      <c r="G12" s="9">
        <v>6.4</v>
      </c>
      <c r="H12" s="9">
        <v>26.8</v>
      </c>
    </row>
    <row r="13" spans="2:8" x14ac:dyDescent="0.25">
      <c r="B13" s="11" t="s">
        <v>12</v>
      </c>
      <c r="C13" s="11" t="s">
        <v>5</v>
      </c>
      <c r="D13" s="9">
        <v>95</v>
      </c>
      <c r="E13" s="9">
        <v>7.16</v>
      </c>
      <c r="F13" s="9">
        <v>0.84</v>
      </c>
      <c r="G13" s="9">
        <v>46.55</v>
      </c>
      <c r="H13" s="9">
        <v>222.5</v>
      </c>
    </row>
    <row r="14" spans="2:8" x14ac:dyDescent="0.25">
      <c r="B14" s="11" t="s">
        <v>24</v>
      </c>
      <c r="C14" s="11" t="s">
        <v>25</v>
      </c>
      <c r="D14" s="9">
        <v>15</v>
      </c>
      <c r="E14" s="9">
        <v>3.5</v>
      </c>
      <c r="F14" s="9">
        <v>4.4000000000000004</v>
      </c>
      <c r="G14" s="9">
        <v>0</v>
      </c>
      <c r="H14" s="9">
        <v>53.7</v>
      </c>
    </row>
    <row r="15" spans="2:8" x14ac:dyDescent="0.25">
      <c r="B15" s="11" t="s">
        <v>16</v>
      </c>
      <c r="C15" s="11" t="s">
        <v>17</v>
      </c>
      <c r="D15" s="9">
        <v>15</v>
      </c>
      <c r="E15" s="9">
        <v>0.15</v>
      </c>
      <c r="F15" s="9">
        <v>10.8</v>
      </c>
      <c r="G15" s="9">
        <v>0.15</v>
      </c>
      <c r="H15" s="9">
        <v>99.15</v>
      </c>
    </row>
    <row r="16" spans="2:8" x14ac:dyDescent="0.25">
      <c r="B16" s="11"/>
      <c r="C16" s="11"/>
      <c r="D16" s="9"/>
      <c r="E16" s="9"/>
      <c r="F16" s="9"/>
      <c r="G16" s="9"/>
      <c r="H16" s="9"/>
    </row>
    <row r="17" spans="2:8" x14ac:dyDescent="0.25">
      <c r="B17" s="11"/>
      <c r="C17" s="14" t="s">
        <v>4</v>
      </c>
      <c r="D17" s="10">
        <f>D11+D12+D13+D14+D15+D16</f>
        <v>525</v>
      </c>
      <c r="E17" s="10">
        <f t="shared" ref="E17:H17" si="0">E11+E12+E13+E14+E15+E16</f>
        <v>19.309999999999999</v>
      </c>
      <c r="F17" s="10">
        <f t="shared" si="0"/>
        <v>26.14</v>
      </c>
      <c r="G17" s="10">
        <f t="shared" si="0"/>
        <v>90.7</v>
      </c>
      <c r="H17" s="10">
        <f t="shared" si="0"/>
        <v>677.05000000000007</v>
      </c>
    </row>
    <row r="18" spans="2:8" x14ac:dyDescent="0.25">
      <c r="B18" s="11"/>
      <c r="C18" s="14" t="s">
        <v>13</v>
      </c>
      <c r="D18" s="10"/>
      <c r="E18" s="10"/>
      <c r="F18" s="10"/>
      <c r="G18" s="10"/>
      <c r="H18" s="10"/>
    </row>
    <row r="19" spans="2:8" x14ac:dyDescent="0.25">
      <c r="B19" s="11" t="s">
        <v>26</v>
      </c>
      <c r="C19" s="11" t="s">
        <v>27</v>
      </c>
      <c r="D19" s="9">
        <v>300</v>
      </c>
      <c r="E19" s="9">
        <v>10.02</v>
      </c>
      <c r="F19" s="9">
        <v>6.9</v>
      </c>
      <c r="G19" s="9">
        <v>24.42</v>
      </c>
      <c r="H19" s="9">
        <v>199.7</v>
      </c>
    </row>
    <row r="20" spans="2:8" x14ac:dyDescent="0.25">
      <c r="B20" s="11"/>
      <c r="C20" s="11" t="s">
        <v>29</v>
      </c>
      <c r="D20" s="9"/>
      <c r="E20" s="9">
        <v>25.6</v>
      </c>
      <c r="F20" s="9">
        <v>19.239999999999998</v>
      </c>
      <c r="G20" s="9">
        <v>39.01</v>
      </c>
      <c r="H20" s="9">
        <v>428.75</v>
      </c>
    </row>
    <row r="21" spans="2:8" ht="30" x14ac:dyDescent="0.25">
      <c r="B21" s="12" t="s">
        <v>30</v>
      </c>
      <c r="C21" s="19" t="s">
        <v>31</v>
      </c>
      <c r="D21" s="9">
        <v>60</v>
      </c>
      <c r="E21" s="9">
        <v>0.6</v>
      </c>
      <c r="F21" s="9">
        <v>3.1</v>
      </c>
      <c r="G21" s="9">
        <v>1.8</v>
      </c>
      <c r="H21" s="9">
        <v>37.6</v>
      </c>
    </row>
    <row r="22" spans="2:8" x14ac:dyDescent="0.25">
      <c r="B22" s="20" t="s">
        <v>12</v>
      </c>
      <c r="C22" s="20" t="s">
        <v>28</v>
      </c>
      <c r="D22" s="18">
        <v>180</v>
      </c>
      <c r="E22" s="18"/>
      <c r="F22" s="18"/>
      <c r="G22" s="18">
        <v>20.43</v>
      </c>
      <c r="H22" s="18">
        <v>84.6</v>
      </c>
    </row>
    <row r="23" spans="2:8" x14ac:dyDescent="0.25">
      <c r="B23" s="11" t="s">
        <v>12</v>
      </c>
      <c r="C23" s="11" t="s">
        <v>5</v>
      </c>
      <c r="D23" s="9">
        <v>60</v>
      </c>
      <c r="E23" s="9">
        <v>4.5999999999999996</v>
      </c>
      <c r="F23" s="9">
        <v>0.5</v>
      </c>
      <c r="G23" s="9">
        <v>29.5</v>
      </c>
      <c r="H23" s="9">
        <v>140.6</v>
      </c>
    </row>
    <row r="24" spans="2:8" x14ac:dyDescent="0.25">
      <c r="B24" s="11"/>
      <c r="C24" s="14" t="s">
        <v>14</v>
      </c>
      <c r="D24" s="10">
        <f>D19+D20+D21+D22+D23</f>
        <v>600</v>
      </c>
      <c r="E24" s="10">
        <f t="shared" ref="E24:H24" si="1">E19+E20+E21+E22+E23</f>
        <v>40.820000000000007</v>
      </c>
      <c r="F24" s="10">
        <f t="shared" si="1"/>
        <v>29.740000000000002</v>
      </c>
      <c r="G24" s="10">
        <f t="shared" si="1"/>
        <v>115.16</v>
      </c>
      <c r="H24" s="10">
        <f t="shared" si="1"/>
        <v>891.25000000000011</v>
      </c>
    </row>
    <row r="25" spans="2:8" x14ac:dyDescent="0.25">
      <c r="B25" s="15"/>
      <c r="C25" s="14" t="s">
        <v>18</v>
      </c>
      <c r="D25" s="10">
        <f>D17+D24</f>
        <v>1125</v>
      </c>
      <c r="E25" s="10">
        <f t="shared" ref="E25:H25" si="2">E17+E24</f>
        <v>60.13000000000001</v>
      </c>
      <c r="F25" s="10">
        <f t="shared" si="2"/>
        <v>55.88</v>
      </c>
      <c r="G25" s="10">
        <f t="shared" si="2"/>
        <v>205.86</v>
      </c>
      <c r="H25" s="10">
        <f t="shared" si="2"/>
        <v>1568.3000000000002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от 7 до 11 </vt:lpstr>
      <vt:lpstr>от 12 до 18</vt:lpstr>
      <vt:lpstr>Лист3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111</cp:lastModifiedBy>
  <dcterms:created xsi:type="dcterms:W3CDTF">2022-12-16T05:24:58Z</dcterms:created>
  <dcterms:modified xsi:type="dcterms:W3CDTF">2024-10-25T07:32:45Z</dcterms:modified>
</cp:coreProperties>
</file>