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527FC104-047A-4E7A-94B1-33A1E3E8E8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23" i="2" l="1"/>
  <c r="F23" i="2"/>
  <c r="G23" i="2"/>
  <c r="H23" i="2"/>
  <c r="D23" i="2"/>
  <c r="E23" i="1"/>
  <c r="F23" i="1"/>
  <c r="G23" i="1"/>
  <c r="H23" i="1"/>
  <c r="D23" i="1"/>
  <c r="H17" i="2" l="1"/>
  <c r="G17" i="2"/>
  <c r="F17" i="2"/>
  <c r="F24" i="2" s="1"/>
  <c r="E17" i="2"/>
  <c r="D17" i="2"/>
  <c r="H17" i="1"/>
  <c r="H24" i="1" s="1"/>
  <c r="G17" i="1"/>
  <c r="F17" i="1"/>
  <c r="E17" i="1"/>
  <c r="D17" i="1"/>
  <c r="D24" i="1" s="1"/>
  <c r="D24" i="2" l="1"/>
  <c r="H24" i="2"/>
  <c r="G24" i="1"/>
  <c r="F24" i="1"/>
  <c r="E24" i="2"/>
  <c r="G24" i="2"/>
  <c r="E24" i="1"/>
</calcChain>
</file>

<file path=xl/sharedStrings.xml><?xml version="1.0" encoding="utf-8"?>
<sst xmlns="http://schemas.openxmlformats.org/spreadsheetml/2006/main" count="65" uniqueCount="32">
  <si>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</si>
  <si>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</si>
  <si>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</si>
  <si>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</si>
  <si>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</si>
  <si>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</si>
  <si>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</si>
  <si>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</si>
  <si>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</si>
  <si>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</si>
  <si>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</si>
  <si>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</si>
  <si>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</si>
  <si>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</si>
  <si>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</si>
  <si>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</si>
  <si>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</si>
  <si>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</si>
  <si>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</si>
  <si>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</si>
  <si>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</si>
  <si>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54-2ги</t>
  </si>
  <si>
    <t>54-24к</t>
  </si>
  <si>
    <t>Каша жидкая  молочная 
пшенная</t>
  </si>
  <si>
    <t>54-1з</t>
  </si>
  <si>
    <t>Сыр  в нарезке</t>
  </si>
  <si>
    <t xml:space="preserve">Сок абрикосовый  </t>
  </si>
  <si>
    <t xml:space="preserve">Беляши </t>
  </si>
  <si>
    <t xml:space="preserve">54-9с </t>
  </si>
  <si>
    <t xml:space="preserve">Суп фасолевый </t>
  </si>
  <si>
    <t>18 ноября 2024 г</t>
  </si>
  <si>
    <t>18 ноября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</si>
</sst>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4"/>
  <sheetViews>
    <sheetView zoomScale="112" zoomScaleNormal="112" workbookViewId="0">
      <selection activeCell="C27" sqref="C27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9"/>
      <c r="N10" s="20"/>
      <c r="O10" s="20"/>
      <c r="P10" s="21"/>
      <c r="Q10" s="21"/>
      <c r="R10" s="21"/>
      <c r="S10" s="21"/>
      <c r="T10" s="21"/>
      <c r="U10" s="19"/>
    </row>
    <row r="11" spans="2:21" ht="30" x14ac:dyDescent="0.25">
      <c r="B11" s="12" t="s">
        <v>22</v>
      </c>
      <c r="C11" s="13" t="s">
        <v>23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  <c r="M11" s="19"/>
      <c r="N11" s="19"/>
      <c r="O11" s="19"/>
      <c r="P11" s="19"/>
      <c r="Q11" s="19"/>
      <c r="R11" s="19"/>
      <c r="S11" s="19"/>
      <c r="T11" s="19"/>
      <c r="U11" s="19"/>
    </row>
    <row r="12" spans="2:21" ht="14.25" customHeight="1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24</v>
      </c>
      <c r="C13" s="11" t="s">
        <v>25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500</v>
      </c>
      <c r="E17" s="10">
        <f t="shared" ref="E17:H17" si="0">E11+E12+E13+E14+E15+E16</f>
        <v>17.43</v>
      </c>
      <c r="F17" s="10">
        <f t="shared" si="0"/>
        <v>25.92</v>
      </c>
      <c r="G17" s="10">
        <f t="shared" si="0"/>
        <v>78.45</v>
      </c>
      <c r="H17" s="10">
        <f t="shared" si="0"/>
        <v>618.54999999999995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 x14ac:dyDescent="0.25">
      <c r="B20" s="11"/>
      <c r="C20" s="11" t="s">
        <v>27</v>
      </c>
      <c r="D20" s="9"/>
      <c r="E20" s="9">
        <v>25.6</v>
      </c>
      <c r="F20" s="9">
        <v>19.239999999999998</v>
      </c>
      <c r="G20" s="9">
        <v>39.01</v>
      </c>
      <c r="H20" s="9">
        <v>428.75</v>
      </c>
    </row>
    <row r="21" spans="2:8" x14ac:dyDescent="0.25">
      <c r="B21" s="22" t="s">
        <v>12</v>
      </c>
      <c r="C21" s="22" t="s">
        <v>26</v>
      </c>
      <c r="D21" s="18">
        <v>200</v>
      </c>
      <c r="E21" s="18"/>
      <c r="F21" s="18"/>
      <c r="G21" s="18">
        <v>20.43</v>
      </c>
      <c r="H21" s="18">
        <v>84.6</v>
      </c>
    </row>
    <row r="22" spans="2:8" x14ac:dyDescent="0.25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 x14ac:dyDescent="0.25">
      <c r="B23" s="11"/>
      <c r="C23" s="14" t="s">
        <v>14</v>
      </c>
      <c r="D23" s="10">
        <f>D19+D20+D21+D22</f>
        <v>510</v>
      </c>
      <c r="E23" s="10">
        <f t="shared" ref="E23:H23" si="1">E19+E20+E21+E22</f>
        <v>40.750000000000007</v>
      </c>
      <c r="F23" s="10">
        <f t="shared" si="1"/>
        <v>25.77</v>
      </c>
      <c r="G23" s="10">
        <f t="shared" si="1"/>
        <v>121.16999999999999</v>
      </c>
      <c r="H23" s="10">
        <f t="shared" si="1"/>
        <v>879.2</v>
      </c>
    </row>
    <row r="24" spans="2:8" x14ac:dyDescent="0.25">
      <c r="B24" s="15"/>
      <c r="C24" s="14" t="s">
        <v>18</v>
      </c>
      <c r="D24" s="10">
        <f>D17+D23</f>
        <v>1010</v>
      </c>
      <c r="E24" s="10">
        <f>E17+E23</f>
        <v>58.180000000000007</v>
      </c>
      <c r="F24" s="10">
        <f>F17+F23</f>
        <v>51.69</v>
      </c>
      <c r="G24" s="10">
        <f>G17+G23</f>
        <v>199.62</v>
      </c>
      <c r="H24" s="10">
        <f>H17+H23</f>
        <v>1497.75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4"/>
  <sheetViews>
    <sheetView tabSelected="1" zoomScale="96" zoomScaleNormal="96" workbookViewId="0">
      <selection activeCell="E30" sqref="E30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31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12" t="s">
        <v>22</v>
      </c>
      <c r="C11" s="13" t="s">
        <v>23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24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9"/>
      <c r="R12" s="19"/>
      <c r="S12" s="19"/>
      <c r="T12" s="19"/>
      <c r="U12" s="19"/>
      <c r="V12" s="19"/>
      <c r="W12" s="19"/>
      <c r="X12" s="19"/>
    </row>
    <row r="13" spans="2:24" x14ac:dyDescent="0.25">
      <c r="B13" s="11" t="s">
        <v>16</v>
      </c>
      <c r="C13" s="11" t="s">
        <v>17</v>
      </c>
      <c r="D13" s="9">
        <v>15</v>
      </c>
      <c r="E13" s="9">
        <v>0.15</v>
      </c>
      <c r="F13" s="9">
        <v>10.8</v>
      </c>
      <c r="G13" s="9">
        <v>0.15</v>
      </c>
      <c r="H13" s="9">
        <v>99.15</v>
      </c>
      <c r="Q13" s="19"/>
      <c r="R13" s="20"/>
      <c r="S13" s="20"/>
      <c r="T13" s="21"/>
      <c r="U13" s="21"/>
      <c r="V13" s="21"/>
      <c r="W13" s="21"/>
      <c r="X13" s="21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9"/>
      <c r="R14" s="19"/>
      <c r="S14" s="19"/>
      <c r="T14" s="19"/>
      <c r="U14" s="19"/>
      <c r="V14" s="19"/>
      <c r="W14" s="19"/>
      <c r="X14" s="19"/>
    </row>
    <row r="15" spans="2:24" x14ac:dyDescent="0.25">
      <c r="B15" s="11"/>
      <c r="C15" s="11"/>
      <c r="D15" s="9"/>
      <c r="E15" s="9"/>
      <c r="F15" s="9"/>
      <c r="G15" s="9"/>
      <c r="H15" s="9"/>
      <c r="Q15" s="19"/>
      <c r="R15" s="19"/>
      <c r="S15" s="19"/>
      <c r="T15" s="19"/>
      <c r="U15" s="19"/>
      <c r="V15" s="19"/>
      <c r="W15" s="19"/>
      <c r="X15" s="19"/>
    </row>
    <row r="16" spans="2:24" x14ac:dyDescent="0.25">
      <c r="B16" s="11" t="s">
        <v>24</v>
      </c>
      <c r="C16" s="11" t="s">
        <v>25</v>
      </c>
      <c r="D16" s="9">
        <v>15</v>
      </c>
      <c r="E16" s="9">
        <v>3.5</v>
      </c>
      <c r="F16" s="9">
        <v>4.4000000000000004</v>
      </c>
      <c r="G16" s="9">
        <v>0</v>
      </c>
      <c r="H16" s="9">
        <v>53.7</v>
      </c>
    </row>
    <row r="17" spans="2:8" x14ac:dyDescent="0.25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19.310000000000002</v>
      </c>
      <c r="F17" s="10">
        <f t="shared" si="0"/>
        <v>26.14</v>
      </c>
      <c r="G17" s="10">
        <f t="shared" si="0"/>
        <v>90.699999999999989</v>
      </c>
      <c r="H17" s="10">
        <f t="shared" si="0"/>
        <v>677.05000000000007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 x14ac:dyDescent="0.25">
      <c r="B20" s="11"/>
      <c r="C20" s="11" t="s">
        <v>27</v>
      </c>
      <c r="D20" s="9">
        <v>180</v>
      </c>
      <c r="E20" s="9">
        <v>25.6</v>
      </c>
      <c r="F20" s="9">
        <v>19.239999999999998</v>
      </c>
      <c r="G20" s="9">
        <v>39.01</v>
      </c>
      <c r="H20" s="9">
        <v>428.75</v>
      </c>
    </row>
    <row r="21" spans="2:8" x14ac:dyDescent="0.25">
      <c r="B21" s="22" t="s">
        <v>12</v>
      </c>
      <c r="C21" s="22" t="s">
        <v>26</v>
      </c>
      <c r="D21" s="18">
        <v>200</v>
      </c>
      <c r="E21" s="18"/>
      <c r="F21" s="18"/>
      <c r="G21" s="18">
        <v>20.43</v>
      </c>
      <c r="H21" s="18">
        <v>84.6</v>
      </c>
    </row>
    <row r="22" spans="2:8" x14ac:dyDescent="0.25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 x14ac:dyDescent="0.25">
      <c r="B23" s="11"/>
      <c r="C23" s="14" t="s">
        <v>14</v>
      </c>
      <c r="D23" s="10">
        <f>D19+D20+D21+D22</f>
        <v>740</v>
      </c>
      <c r="E23" s="10">
        <f t="shared" ref="E23:H23" si="1">E19+E20+E21+E22</f>
        <v>42.860000000000007</v>
      </c>
      <c r="F23" s="10">
        <f t="shared" si="1"/>
        <v>26.979999999999997</v>
      </c>
      <c r="G23" s="10">
        <f t="shared" si="1"/>
        <v>127.62</v>
      </c>
      <c r="H23" s="10">
        <f t="shared" si="1"/>
        <v>924.25</v>
      </c>
    </row>
    <row r="24" spans="2:8" x14ac:dyDescent="0.25">
      <c r="B24" s="15"/>
      <c r="C24" s="14" t="s">
        <v>18</v>
      </c>
      <c r="D24" s="10">
        <f>D17+D23</f>
        <v>1265</v>
      </c>
      <c r="E24" s="10">
        <f>E17+E23</f>
        <v>62.170000000000009</v>
      </c>
      <c r="F24" s="10">
        <f>F17+F23</f>
        <v>53.12</v>
      </c>
      <c r="G24" s="10">
        <f>G17+G23</f>
        <v>218.32</v>
      </c>
      <c r="H24" s="10">
        <f>H17+H23</f>
        <v>1601.3000000000002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2024-11-15T12:45:35Z</dcterms:modified>
</cp:coreProperties>
</file>