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E73208EE-A278-4BE1-A289-88B686493CD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F43" i="1" l="1"/>
  <c r="F43" i="2"/>
  <c r="E43" i="2"/>
  <c r="D43" i="2"/>
  <c r="H43" i="2"/>
  <c r="E43" i="1"/>
  <c r="H43" i="1"/>
  <c r="D43" i="1"/>
  <c r="G43" i="1"/>
  <c r="G43" i="2"/>
</calcChain>
</file>

<file path=xl/sharedStrings.xml><?xml version="1.0" encoding="utf-8"?>
<sst xmlns="http://schemas.openxmlformats.org/spreadsheetml/2006/main" count="123" uniqueCount="57">
  <si>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</si>
  <si>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</si>
  <si>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</si>
  <si>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</si>
  <si>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</si>
  <si>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</si>
  <si>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</si>
  <si>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</si>
  <si>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</si>
  <si>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</si>
  <si>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</si>
  <si>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</si>
  <si>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</si>
  <si>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</si>
  <si>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</si>
  <si>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</si>
  <si>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</si>
  <si>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</si>
  <si>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</si>
  <si>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</si>
  <si>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</si>
  <si>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</si>
  <si>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</si>
  <si>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</si>
  <si>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</si>
  <si>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</si>
  <si>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</si>
  <si>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</si>
  <si>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</si>
  <si>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</si>
  <si>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</si>
  <si>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</si>
  <si>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</si>
  <si>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54-2ги</t>
  </si>
  <si>
    <t>Сыр  в нарезке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</si>
  <si>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</si>
  <si>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</si>
  <si>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</si>
  <si>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</si>
  <si>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</si>
  <si>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</si>
  <si>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</si>
  <si>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</si>
  <si>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</si>
  <si>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</si>
  <si>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</si>
  <si>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</si>
  <si>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</si>
  <si>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</si>
  <si>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</si>
  <si>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</si>
  <si>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</si>
  <si>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</si>
  <si>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</si>
  <si>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 xml:space="preserve">Фрукт (мандарин) </t>
  </si>
  <si>
    <t>21 ноября  2024 г</t>
  </si>
  <si>
    <t>21 ноября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</si>
</sst>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zoomScale="112" zoomScaleNormal="112" workbookViewId="0">
      <selection activeCell="C9" sqref="C9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31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9.25" customHeight="1" x14ac:dyDescent="0.25">
      <c r="B12" s="12" t="s">
        <v>35</v>
      </c>
      <c r="C12" s="13" t="s">
        <v>36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21" x14ac:dyDescent="0.25">
      <c r="B13" s="11" t="s">
        <v>33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7.75" customHeight="1" x14ac:dyDescent="0.25">
      <c r="B19" s="23" t="s">
        <v>37</v>
      </c>
      <c r="C19" s="24" t="s">
        <v>38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39</v>
      </c>
      <c r="C20" s="11" t="s">
        <v>40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41</v>
      </c>
      <c r="C21" s="11" t="s">
        <v>42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43</v>
      </c>
      <c r="C22" s="11" t="s">
        <v>44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21</v>
      </c>
      <c r="C26" s="11" t="s">
        <v>54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940</v>
      </c>
      <c r="E27" s="10">
        <f t="shared" ref="E27:H27" si="1">E19+E20+E21+E22+E23+E24+E25+E26</f>
        <v>34.730000000000004</v>
      </c>
      <c r="F27" s="10">
        <f t="shared" si="1"/>
        <v>30.780000000000005</v>
      </c>
      <c r="G27" s="10">
        <f t="shared" si="1"/>
        <v>114.9</v>
      </c>
      <c r="H27" s="10">
        <f t="shared" si="1"/>
        <v>858.24</v>
      </c>
    </row>
    <row r="28" spans="2:8" x14ac:dyDescent="0.25">
      <c r="B28" s="11"/>
      <c r="C28" s="25" t="s">
        <v>22</v>
      </c>
      <c r="D28" s="10"/>
      <c r="E28" s="10"/>
      <c r="F28" s="10"/>
      <c r="G28" s="10"/>
      <c r="H28" s="10"/>
    </row>
    <row r="29" spans="2:8" x14ac:dyDescent="0.25">
      <c r="B29" s="22" t="s">
        <v>33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24.75" customHeight="1" x14ac:dyDescent="0.25">
      <c r="B30" s="26" t="s">
        <v>47</v>
      </c>
      <c r="C30" s="27" t="s">
        <v>48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 x14ac:dyDescent="0.25">
      <c r="B31" s="22"/>
      <c r="C31" s="25" t="s">
        <v>23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5" t="s">
        <v>24</v>
      </c>
      <c r="D32" s="10"/>
      <c r="E32" s="10"/>
      <c r="F32" s="10"/>
      <c r="G32" s="10"/>
      <c r="H32" s="10"/>
    </row>
    <row r="33" spans="2:8" x14ac:dyDescent="0.25">
      <c r="B33" s="11"/>
      <c r="C33" s="22"/>
      <c r="D33" s="9"/>
      <c r="E33" s="9"/>
      <c r="F33" s="9"/>
      <c r="G33" s="9"/>
      <c r="H33" s="9"/>
    </row>
    <row r="34" spans="2:8" x14ac:dyDescent="0.25">
      <c r="B34" s="11" t="s">
        <v>49</v>
      </c>
      <c r="C34" s="22" t="s">
        <v>50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51</v>
      </c>
      <c r="C35" s="11" t="s">
        <v>52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53</v>
      </c>
      <c r="C36" s="11" t="s">
        <v>30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25</v>
      </c>
      <c r="D39" s="10">
        <f>D33+D34+D35+D36+D38+D37</f>
        <v>495</v>
      </c>
      <c r="E39" s="10">
        <f t="shared" ref="E39:H39" si="3">E33+E34+E35+E36+E38+E37</f>
        <v>18.75</v>
      </c>
      <c r="F39" s="10">
        <f t="shared" si="3"/>
        <v>25.5</v>
      </c>
      <c r="G39" s="10">
        <f t="shared" si="3"/>
        <v>63.65</v>
      </c>
      <c r="H39" s="10">
        <f t="shared" si="3"/>
        <v>559.25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2430</v>
      </c>
      <c r="E43" s="10">
        <f>E17+E27+E31+E39+E42</f>
        <v>82.66</v>
      </c>
      <c r="F43" s="10">
        <f>F17+F27+F31+F39+F42</f>
        <v>86.300000000000011</v>
      </c>
      <c r="G43" s="10">
        <f>G17+G27+G31+G39+G42</f>
        <v>314.63</v>
      </c>
      <c r="H43" s="10">
        <f>H17+H27+H31+H39+H42</f>
        <v>2357.41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zoomScale="96" zoomScaleNormal="96" workbookViewId="0">
      <selection activeCell="E3" sqref="E3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31</v>
      </c>
      <c r="C11" s="11" t="s">
        <v>32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35</v>
      </c>
      <c r="C12" s="13" t="s">
        <v>36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33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2" t="s">
        <v>37</v>
      </c>
      <c r="C19" s="31" t="s">
        <v>38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2" t="s">
        <v>39</v>
      </c>
      <c r="C20" s="12" t="s">
        <v>40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2" t="s">
        <v>41</v>
      </c>
      <c r="C21" s="12" t="s">
        <v>42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2" t="s">
        <v>43</v>
      </c>
      <c r="C22" s="12" t="s">
        <v>44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2" t="s">
        <v>45</v>
      </c>
      <c r="C23" s="12" t="s">
        <v>46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2" t="s">
        <v>12</v>
      </c>
      <c r="C24" s="12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2"/>
      <c r="C25" s="12"/>
      <c r="D25" s="9"/>
      <c r="E25" s="9"/>
      <c r="F25" s="9"/>
      <c r="G25" s="9"/>
      <c r="H25" s="9"/>
    </row>
    <row r="26" spans="2:8" x14ac:dyDescent="0.25">
      <c r="B26" s="11" t="s">
        <v>21</v>
      </c>
      <c r="C26" s="11" t="s">
        <v>54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1060</v>
      </c>
      <c r="E27" s="10">
        <f t="shared" ref="E27:H27" si="1">E19+E20+E21+E22+E23+E24+E25+E26</f>
        <v>40.450000000000003</v>
      </c>
      <c r="F27" s="10">
        <f t="shared" si="1"/>
        <v>33.94</v>
      </c>
      <c r="G27" s="10">
        <f t="shared" si="1"/>
        <v>143.76</v>
      </c>
      <c r="H27" s="10">
        <f t="shared" si="1"/>
        <v>1023.1099999999999</v>
      </c>
    </row>
    <row r="28" spans="2:8" x14ac:dyDescent="0.25">
      <c r="B28" s="11"/>
      <c r="C28" s="25" t="s">
        <v>22</v>
      </c>
      <c r="D28" s="10"/>
      <c r="E28" s="10"/>
      <c r="F28" s="10"/>
      <c r="G28" s="10"/>
      <c r="H28" s="10"/>
    </row>
    <row r="29" spans="2:8" x14ac:dyDescent="0.25">
      <c r="B29" s="11" t="s">
        <v>33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30" t="s">
        <v>47</v>
      </c>
      <c r="C30" s="29" t="s">
        <v>48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25" t="s">
        <v>23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5" t="s">
        <v>24</v>
      </c>
      <c r="D32" s="10"/>
      <c r="E32" s="10"/>
      <c r="F32" s="10"/>
      <c r="G32" s="10"/>
      <c r="H32" s="10"/>
    </row>
    <row r="33" spans="2:8" x14ac:dyDescent="0.25">
      <c r="B33" s="11"/>
      <c r="C33" s="22"/>
      <c r="D33" s="9"/>
      <c r="E33" s="9"/>
      <c r="F33" s="9"/>
      <c r="G33" s="9"/>
      <c r="H33" s="9"/>
    </row>
    <row r="34" spans="2:8" x14ac:dyDescent="0.25">
      <c r="B34" s="11" t="s">
        <v>49</v>
      </c>
      <c r="C34" s="22" t="s">
        <v>50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51</v>
      </c>
      <c r="C35" s="11" t="s">
        <v>52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53</v>
      </c>
      <c r="C36" s="11" t="s">
        <v>30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5"/>
      <c r="C39" s="14" t="s">
        <v>25</v>
      </c>
      <c r="D39" s="10">
        <f>D33+D34+D35+D36+D37+D38</f>
        <v>535</v>
      </c>
      <c r="E39" s="10">
        <f t="shared" ref="E39:H39" si="2">E33+E34+E35+E36+E37+E38</f>
        <v>20.060000000000002</v>
      </c>
      <c r="F39" s="10">
        <f t="shared" si="2"/>
        <v>26.62</v>
      </c>
      <c r="G39" s="10">
        <f t="shared" si="2"/>
        <v>72.41</v>
      </c>
      <c r="H39" s="10">
        <f t="shared" si="2"/>
        <v>610.45000000000005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2615</v>
      </c>
      <c r="E43" s="10">
        <f>E17+E27+E31+E39+E42</f>
        <v>91.570000000000007</v>
      </c>
      <c r="F43" s="10">
        <f>F17+F27+F31+F39+F42</f>
        <v>90.8</v>
      </c>
      <c r="G43" s="10">
        <f>G17+G27+G31+G39+G42</f>
        <v>364.5</v>
      </c>
      <c r="H43" s="10">
        <f>H17+H27+H31+H39+H42</f>
        <v>2631.98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2024-11-20T12:44:25Z</dcterms:modified>
</cp:coreProperties>
</file>