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952740AB-A53C-4E52-941D-9DDB29BE6EC8}" xr6:coauthVersionLast="47" xr6:coauthVersionMax="47" xr10:uidLastSave="{00000000-0000-0000-0000-000000000000}"/>
  <bookViews>
    <workbookView xWindow="3120" yWindow="3120" windowWidth="21615" windowHeight="11385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G42" i="2" s="1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E42" i="1" l="1"/>
  <c r="E43" i="1" s="1"/>
  <c r="F42" i="1"/>
  <c r="F43" i="1" s="1"/>
  <c r="E42" i="2"/>
  <c r="E43" i="2" s="1"/>
  <c r="F42" i="2"/>
  <c r="F43" i="2" s="1"/>
  <c r="G42" i="1"/>
  <c r="G43" i="1" s="1"/>
  <c r="D42" i="2"/>
  <c r="D43" i="2" s="1"/>
  <c r="H42" i="2"/>
  <c r="H43" i="2" s="1"/>
  <c r="H42" i="1"/>
  <c r="H43" i="1" s="1"/>
  <c r="D42" i="1"/>
  <c r="D43" i="1" s="1"/>
  <c r="G43" i="2"/>
</calcChain>
</file>

<file path=xl/sharedStrings.xml><?xml version="1.0" encoding="utf-8"?>
<sst xmlns="http://schemas.openxmlformats.org/spreadsheetml/2006/main" count="119" uniqueCount="51">
  <si>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</si>
  <si>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</si>
  <si>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</si>
  <si>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</si>
  <si>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</si>
  <si>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</si>
  <si>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</si>
  <si>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</si>
  <si>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</si>
  <si>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</si>
  <si>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</si>
  <si>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</si>
  <si>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</si>
  <si>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</si>
  <si>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</si>
  <si>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</si>
  <si>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</si>
  <si>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</si>
  <si>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</si>
  <si>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</si>
  <si>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</si>
  <si>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</si>
  <si>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</si>
  <si>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</si>
  <si>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</si>
  <si>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</si>
  <si>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</si>
  <si>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</si>
  <si>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</si>
  <si>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</si>
  <si>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</si>
  <si>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</si>
  <si>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>54-2ги</t>
  </si>
  <si>
    <t>54-21ги</t>
  </si>
  <si>
    <t xml:space="preserve">Конфеты шоколадные </t>
  </si>
  <si>
    <t>54-16к</t>
  </si>
  <si>
    <t>Каша " Дружба"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</si>
  <si>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</si>
  <si>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</si>
  <si>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</si>
  <si>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</si>
  <si>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</si>
  <si>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</si>
  <si>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</si>
  <si>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</si>
  <si>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>Сыр в нарезке</t>
  </si>
  <si>
    <t>54-18к</t>
  </si>
  <si>
    <t xml:space="preserve">Суп молочный с рисом </t>
  </si>
  <si>
    <t>Фрукт (яблоко)</t>
  </si>
  <si>
    <t>22 ноября  2024 г</t>
  </si>
  <si>
    <t>22 ноября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</si>
</sst>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tabSelected="1" zoomScale="112" zoomScaleNormal="112" workbookViewId="0">
      <selection activeCell="E8" sqref="E8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50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12</v>
      </c>
      <c r="C11" s="11" t="s">
        <v>34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3.25" customHeight="1" x14ac:dyDescent="0.25">
      <c r="B12" s="12" t="s">
        <v>35</v>
      </c>
      <c r="C12" s="25" t="s">
        <v>36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</row>
    <row r="13" spans="2:21" x14ac:dyDescent="0.25">
      <c r="B13" s="11" t="s">
        <v>32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510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7.75" customHeight="1" x14ac:dyDescent="0.25">
      <c r="B19" s="11" t="s">
        <v>37</v>
      </c>
      <c r="C19" s="11" t="s">
        <v>38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39</v>
      </c>
      <c r="C20" s="13" t="s">
        <v>40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 x14ac:dyDescent="0.25">
      <c r="B21" s="12" t="s">
        <v>41</v>
      </c>
      <c r="C21" s="27" t="s">
        <v>42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 x14ac:dyDescent="0.25">
      <c r="B22" s="24" t="s">
        <v>12</v>
      </c>
      <c r="C22" s="24" t="s">
        <v>43</v>
      </c>
      <c r="D22" s="21">
        <v>180</v>
      </c>
      <c r="E22" s="21"/>
      <c r="F22" s="21"/>
      <c r="G22" s="21">
        <v>20.43</v>
      </c>
      <c r="H22" s="21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21</v>
      </c>
      <c r="C25" s="11" t="s">
        <v>48</v>
      </c>
      <c r="D25" s="9">
        <v>150</v>
      </c>
      <c r="E25" s="9">
        <v>0.62</v>
      </c>
      <c r="F25" s="9">
        <v>0.62</v>
      </c>
      <c r="G25" s="9">
        <v>14.75</v>
      </c>
      <c r="H25" s="9">
        <v>66.62</v>
      </c>
    </row>
    <row r="26" spans="2:8" x14ac:dyDescent="0.25">
      <c r="B26" s="11"/>
      <c r="C26" s="14" t="s">
        <v>14</v>
      </c>
      <c r="D26" s="10">
        <f>D19+D20+D21+D22+D23+D24+D25</f>
        <v>870</v>
      </c>
      <c r="E26" s="10">
        <f t="shared" ref="E26:H26" si="1">E19+E20+E21+E22+E23+E24+E25</f>
        <v>37.07</v>
      </c>
      <c r="F26" s="10">
        <f t="shared" si="1"/>
        <v>10.889999999999999</v>
      </c>
      <c r="G26" s="10">
        <f t="shared" si="1"/>
        <v>108.45</v>
      </c>
      <c r="H26" s="10">
        <f t="shared" si="1"/>
        <v>682.67000000000007</v>
      </c>
    </row>
    <row r="27" spans="2:8" x14ac:dyDescent="0.25">
      <c r="B27" s="11"/>
      <c r="C27" s="14" t="s">
        <v>22</v>
      </c>
      <c r="D27" s="10"/>
      <c r="E27" s="10"/>
      <c r="F27" s="10"/>
      <c r="G27" s="10"/>
      <c r="H27" s="10"/>
    </row>
    <row r="28" spans="2:8" x14ac:dyDescent="0.25">
      <c r="B28" s="23" t="s">
        <v>33</v>
      </c>
      <c r="C28" s="28" t="s">
        <v>30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4" t="s">
        <v>44</v>
      </c>
      <c r="D29" s="21">
        <v>100</v>
      </c>
      <c r="E29" s="21">
        <v>6.09</v>
      </c>
      <c r="F29" s="21">
        <v>4.2</v>
      </c>
      <c r="G29" s="21">
        <v>42.27</v>
      </c>
      <c r="H29" s="21">
        <v>237.71</v>
      </c>
    </row>
    <row r="30" spans="2:8" ht="24.75" customHeight="1" x14ac:dyDescent="0.25">
      <c r="B30" s="11"/>
      <c r="C30" s="14" t="s">
        <v>23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24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9">
        <v>15</v>
      </c>
      <c r="E32" s="29">
        <v>0.15</v>
      </c>
      <c r="F32" s="29">
        <v>10.8</v>
      </c>
      <c r="G32" s="29">
        <v>0.15</v>
      </c>
      <c r="H32" s="29">
        <v>99.15</v>
      </c>
    </row>
    <row r="33" spans="2:8" x14ac:dyDescent="0.25">
      <c r="B33" s="11" t="s">
        <v>31</v>
      </c>
      <c r="C33" s="11" t="s">
        <v>45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46</v>
      </c>
      <c r="C34" s="13" t="s">
        <v>47</v>
      </c>
      <c r="D34" s="17">
        <v>250</v>
      </c>
      <c r="E34" s="17">
        <v>6.12</v>
      </c>
      <c r="F34" s="17">
        <v>5.62</v>
      </c>
      <c r="G34" s="17">
        <v>22.97</v>
      </c>
      <c r="H34" s="17">
        <v>166.85</v>
      </c>
    </row>
    <row r="35" spans="2:8" x14ac:dyDescent="0.25">
      <c r="B35" s="11" t="s">
        <v>32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25</v>
      </c>
      <c r="D38" s="10">
        <f>D32+D33+D34+D35+D36+D37</f>
        <v>580</v>
      </c>
      <c r="E38" s="10">
        <f t="shared" ref="E38:H38" si="3">E32+E33+E34+E35+E36+E37</f>
        <v>17.52</v>
      </c>
      <c r="F38" s="10">
        <f t="shared" si="3"/>
        <v>21.7</v>
      </c>
      <c r="G38" s="10">
        <f t="shared" si="3"/>
        <v>78.52</v>
      </c>
      <c r="H38" s="10">
        <f t="shared" si="3"/>
        <v>580.70000000000005</v>
      </c>
    </row>
    <row r="39" spans="2:8" x14ac:dyDescent="0.25">
      <c r="B39" s="15"/>
      <c r="C39" s="14" t="s">
        <v>26</v>
      </c>
      <c r="D39" s="10"/>
      <c r="E39" s="10"/>
      <c r="F39" s="10"/>
      <c r="G39" s="10"/>
      <c r="H39" s="10"/>
    </row>
    <row r="40" spans="2:8" ht="30" x14ac:dyDescent="0.25">
      <c r="B40" s="15" t="s">
        <v>27</v>
      </c>
      <c r="C40" s="13" t="s">
        <v>28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29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2460</v>
      </c>
      <c r="E42" s="10">
        <f>E17+E26+E30+E38+E41</f>
        <v>83.81</v>
      </c>
      <c r="F42" s="10">
        <f>F17+F26+F30+F38+F41</f>
        <v>64.09</v>
      </c>
      <c r="G42" s="10">
        <f>G17+G26+G30+G38+G41</f>
        <v>328.84999999999997</v>
      </c>
      <c r="H42" s="10">
        <f>H17+H26+H30+H38+H41</f>
        <v>2260.5700000000006</v>
      </c>
    </row>
    <row r="43" spans="2:8" x14ac:dyDescent="0.25">
      <c r="B43" s="15"/>
      <c r="C43" s="14" t="s">
        <v>18</v>
      </c>
      <c r="D43" s="10">
        <f>D17+D27+D31+D39+D42</f>
        <v>2970</v>
      </c>
      <c r="E43" s="10">
        <f>E17+E27+E31+E39+E42</f>
        <v>96.34</v>
      </c>
      <c r="F43" s="10">
        <f>F17+F27+F31+F39+F42</f>
        <v>85.79</v>
      </c>
      <c r="G43" s="10">
        <f>G17+G27+G31+G39+G42</f>
        <v>407.85999999999996</v>
      </c>
      <c r="H43" s="10">
        <f>H17+H27+H31+H39+H42</f>
        <v>2839.6600000000008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3"/>
  <sheetViews>
    <sheetView zoomScale="96" zoomScaleNormal="96" workbookViewId="0">
      <selection activeCell="B24" sqref="B24:H2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49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12</v>
      </c>
      <c r="C11" s="11" t="s">
        <v>34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24" x14ac:dyDescent="0.25">
      <c r="B12" s="12" t="s">
        <v>35</v>
      </c>
      <c r="C12" s="13" t="s">
        <v>36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29">
        <v>15</v>
      </c>
      <c r="E15" s="29">
        <v>0.15</v>
      </c>
      <c r="F15" s="29">
        <v>10.8</v>
      </c>
      <c r="G15" s="29">
        <v>0.15</v>
      </c>
      <c r="H15" s="29">
        <v>99.15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29"/>
      <c r="E16" s="29"/>
      <c r="F16" s="29"/>
      <c r="G16" s="29"/>
      <c r="H16" s="29"/>
    </row>
    <row r="17" spans="2:8" x14ac:dyDescent="0.25">
      <c r="B17" s="11"/>
      <c r="C17" s="14" t="s">
        <v>4</v>
      </c>
      <c r="D17" s="10">
        <f>D11+D12+D13+D14+D15+D16</f>
        <v>540</v>
      </c>
      <c r="E17" s="10">
        <f t="shared" ref="E17:H17" si="0">E11+E12+E13+E14+E15+E16</f>
        <v>14.46</v>
      </c>
      <c r="F17" s="10">
        <f t="shared" si="0"/>
        <v>25.52</v>
      </c>
      <c r="G17" s="10">
        <f t="shared" si="0"/>
        <v>91.31</v>
      </c>
      <c r="H17" s="10">
        <f t="shared" si="0"/>
        <v>670.64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37</v>
      </c>
      <c r="C19" s="11" t="s">
        <v>38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39</v>
      </c>
      <c r="C20" s="13" t="s">
        <v>40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 x14ac:dyDescent="0.25">
      <c r="B21" s="12" t="s">
        <v>41</v>
      </c>
      <c r="C21" s="27" t="s">
        <v>42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4" t="s">
        <v>12</v>
      </c>
      <c r="C22" s="24" t="s">
        <v>43</v>
      </c>
      <c r="D22" s="21">
        <v>180</v>
      </c>
      <c r="E22" s="21"/>
      <c r="F22" s="21"/>
      <c r="G22" s="21">
        <v>20.43</v>
      </c>
      <c r="H22" s="21">
        <v>84.6</v>
      </c>
    </row>
    <row r="23" spans="2:8" x14ac:dyDescent="0.25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21</v>
      </c>
      <c r="C25" s="11" t="s">
        <v>48</v>
      </c>
      <c r="D25" s="9">
        <v>150</v>
      </c>
      <c r="E25" s="9">
        <v>0.62</v>
      </c>
      <c r="F25" s="9">
        <v>0.62</v>
      </c>
      <c r="G25" s="9">
        <v>14.75</v>
      </c>
      <c r="H25" s="9">
        <v>66.62</v>
      </c>
    </row>
    <row r="26" spans="2:8" x14ac:dyDescent="0.25">
      <c r="B26" s="11"/>
      <c r="C26" s="14" t="s">
        <v>14</v>
      </c>
      <c r="D26" s="10">
        <f>D19+D20+D21+D22+D23+D24+D25</f>
        <v>1010</v>
      </c>
      <c r="E26" s="10">
        <f t="shared" ref="E26:H26" si="1">E19+E20+E21+E22+E23+E24+E25</f>
        <v>47.51</v>
      </c>
      <c r="F26" s="10">
        <f t="shared" si="1"/>
        <v>13.51</v>
      </c>
      <c r="G26" s="10">
        <f t="shared" si="1"/>
        <v>136.97</v>
      </c>
      <c r="H26" s="10">
        <f t="shared" si="1"/>
        <v>862.59</v>
      </c>
    </row>
    <row r="27" spans="2:8" x14ac:dyDescent="0.25">
      <c r="B27" s="11"/>
      <c r="C27" s="14" t="s">
        <v>22</v>
      </c>
      <c r="D27" s="10"/>
      <c r="E27" s="10"/>
      <c r="F27" s="10"/>
      <c r="G27" s="10"/>
      <c r="H27" s="10"/>
    </row>
    <row r="28" spans="2:8" x14ac:dyDescent="0.25">
      <c r="B28" s="11" t="s">
        <v>33</v>
      </c>
      <c r="C28" s="22" t="s">
        <v>30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4" t="s">
        <v>44</v>
      </c>
      <c r="D29" s="21">
        <v>100</v>
      </c>
      <c r="E29" s="21">
        <v>6.09</v>
      </c>
      <c r="F29" s="21">
        <v>4.2</v>
      </c>
      <c r="G29" s="21">
        <v>42.27</v>
      </c>
      <c r="H29" s="21">
        <v>237.71</v>
      </c>
    </row>
    <row r="30" spans="2:8" x14ac:dyDescent="0.25">
      <c r="B30" s="11"/>
      <c r="C30" s="14" t="s">
        <v>23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24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9">
        <v>15</v>
      </c>
      <c r="E32" s="29">
        <v>0.15</v>
      </c>
      <c r="F32" s="29">
        <v>10.8</v>
      </c>
      <c r="G32" s="29">
        <v>0.15</v>
      </c>
      <c r="H32" s="29">
        <v>99.15</v>
      </c>
    </row>
    <row r="33" spans="2:8" x14ac:dyDescent="0.25">
      <c r="B33" s="11" t="s">
        <v>31</v>
      </c>
      <c r="C33" s="11" t="s">
        <v>45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46</v>
      </c>
      <c r="C34" s="13" t="s">
        <v>47</v>
      </c>
      <c r="D34" s="17">
        <v>300</v>
      </c>
      <c r="E34" s="17">
        <v>7.34</v>
      </c>
      <c r="F34" s="17">
        <v>6.74</v>
      </c>
      <c r="G34" s="17">
        <v>27.56</v>
      </c>
      <c r="H34" s="17">
        <v>200.22</v>
      </c>
    </row>
    <row r="35" spans="2:8" x14ac:dyDescent="0.25">
      <c r="B35" s="11" t="s">
        <v>32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25</v>
      </c>
      <c r="D38" s="10">
        <f>D32+D33+D34+D35+D36+D37</f>
        <v>630</v>
      </c>
      <c r="E38" s="10">
        <f t="shared" ref="E38:H38" si="3">E32+E33+E34+E35+E36+E37</f>
        <v>18.739999999999998</v>
      </c>
      <c r="F38" s="10">
        <f t="shared" si="3"/>
        <v>22.82</v>
      </c>
      <c r="G38" s="10">
        <f t="shared" si="3"/>
        <v>83.11</v>
      </c>
      <c r="H38" s="10">
        <f t="shared" si="3"/>
        <v>614.07000000000005</v>
      </c>
    </row>
    <row r="39" spans="2:8" x14ac:dyDescent="0.25">
      <c r="B39" s="15"/>
      <c r="C39" s="14" t="s">
        <v>26</v>
      </c>
      <c r="D39" s="10"/>
      <c r="E39" s="10"/>
      <c r="F39" s="10"/>
      <c r="G39" s="10"/>
      <c r="H39" s="10"/>
    </row>
    <row r="40" spans="2:8" ht="30" x14ac:dyDescent="0.25">
      <c r="B40" s="15" t="s">
        <v>27</v>
      </c>
      <c r="C40" s="13" t="s">
        <v>28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29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2680</v>
      </c>
      <c r="E42" s="10">
        <f>E17+E26+E30+E38+E41</f>
        <v>97.399999999999991</v>
      </c>
      <c r="F42" s="10">
        <f>F17+F26+F30+F38+F41</f>
        <v>71.650000000000006</v>
      </c>
      <c r="G42" s="10">
        <f>G17+G26+G30+G38+G41</f>
        <v>374.26</v>
      </c>
      <c r="H42" s="10">
        <f>H17+H26+H30+H38+H41</f>
        <v>2565.4100000000003</v>
      </c>
    </row>
    <row r="43" spans="2:8" x14ac:dyDescent="0.25">
      <c r="B43" s="15"/>
      <c r="C43" s="14" t="s">
        <v>18</v>
      </c>
      <c r="D43" s="10">
        <f>D17+D27+D31+D39+D42</f>
        <v>3220</v>
      </c>
      <c r="E43" s="10">
        <f>E17+E27+E31+E39+E42</f>
        <v>111.85999999999999</v>
      </c>
      <c r="F43" s="10">
        <f>F17+F27+F31+F39+F42</f>
        <v>97.17</v>
      </c>
      <c r="G43" s="10">
        <f>G17+G27+G31+G39+G42</f>
        <v>465.57</v>
      </c>
      <c r="H43" s="10">
        <f>H17+H27+H31+H39+H42</f>
        <v>3236.05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2024-11-21T13:30:31Z</dcterms:modified>
</cp:coreProperties>
</file>