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AD5FC989-8C9E-4F55-AF43-841C35DECF5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G17" i="2"/>
  <c r="F17" i="2"/>
  <c r="F26" i="2" s="1"/>
  <c r="E17" i="2"/>
  <c r="D17" i="2"/>
  <c r="H25" i="1"/>
  <c r="G25" i="1"/>
  <c r="F25" i="1"/>
  <c r="E25" i="1"/>
  <c r="D25" i="1"/>
  <c r="H17" i="1"/>
  <c r="G17" i="1"/>
  <c r="F17" i="1"/>
  <c r="E17" i="1"/>
  <c r="D17" i="1"/>
  <c r="F26" i="1" l="1"/>
  <c r="D26" i="2"/>
  <c r="H26" i="2"/>
  <c r="E26" i="2"/>
  <c r="G26" i="2"/>
  <c r="D26" i="1"/>
  <c r="H26" i="1"/>
  <c r="E26" i="1"/>
  <c r="G26" i="1"/>
</calcChain>
</file>

<file path=xl/sharedStrings.xml><?xml version="1.0" encoding="utf-8"?>
<sst xmlns="http://schemas.openxmlformats.org/spreadsheetml/2006/main" count="71" uniqueCount="38">
  <si>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</si>
  <si>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</si>
  <si>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</si>
  <si>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</si>
  <si>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</si>
  <si>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</si>
  <si>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</si>
  <si>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</si>
  <si>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</si>
  <si>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</si>
  <si>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</si>
  <si>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</si>
  <si>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</si>
  <si>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</si>
  <si>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</si>
  <si>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</si>
  <si>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</si>
  <si>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</si>
  <si>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</si>
  <si>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</si>
  <si>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</si>
  <si>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</si>
  <si>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>54-1з</t>
  </si>
  <si>
    <t>Сыр  в нарезке</t>
  </si>
  <si>
    <t xml:space="preserve">54-9с </t>
  </si>
  <si>
    <t xml:space="preserve">Суп фасолевый </t>
  </si>
  <si>
    <t>54-10м</t>
  </si>
  <si>
    <t>54-19к</t>
  </si>
  <si>
    <t xml:space="preserve">Суп молочный с макаронными 
изделиями </t>
  </si>
  <si>
    <t>54-1хн</t>
  </si>
  <si>
    <t>Компот из сухофруктов</t>
  </si>
  <si>
    <t>Голубцы</t>
  </si>
  <si>
    <t>54-11з</t>
  </si>
  <si>
    <t xml:space="preserve">Салат из моркови </t>
  </si>
  <si>
    <t xml:space="preserve">Сыр твердых сортов в нарезке </t>
  </si>
  <si>
    <t xml:space="preserve">Голубцы </t>
  </si>
  <si>
    <t>25 ноября 2024 г</t>
  </si>
  <si>
    <t>25 ноября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</si>
</sst>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zoomScale="112" zoomScaleNormal="112" workbookViewId="0">
      <selection activeCell="F5" sqref="F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22</v>
      </c>
      <c r="C11" s="11" t="s">
        <v>23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14.25" customHeight="1" x14ac:dyDescent="0.25">
      <c r="B12" s="12" t="s">
        <v>27</v>
      </c>
      <c r="C12" s="13" t="s">
        <v>28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15.950000000000001</v>
      </c>
      <c r="F17" s="10">
        <f t="shared" si="0"/>
        <v>17.89</v>
      </c>
      <c r="G17" s="10">
        <f t="shared" si="0"/>
        <v>63.12</v>
      </c>
      <c r="H17" s="10">
        <f t="shared" si="0"/>
        <v>478.37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24</v>
      </c>
      <c r="C19" s="11" t="s">
        <v>25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 x14ac:dyDescent="0.25">
      <c r="B20" s="11" t="s">
        <v>26</v>
      </c>
      <c r="C20" s="11" t="s">
        <v>31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 x14ac:dyDescent="0.25">
      <c r="B21" s="11" t="s">
        <v>29</v>
      </c>
      <c r="C21" s="11" t="s">
        <v>30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32</v>
      </c>
      <c r="C22" s="11" t="s">
        <v>33</v>
      </c>
      <c r="D22" s="9">
        <v>60</v>
      </c>
      <c r="E22" s="9">
        <v>0.5</v>
      </c>
      <c r="F22" s="9">
        <v>6.1</v>
      </c>
      <c r="G22" s="9">
        <v>4.3</v>
      </c>
      <c r="H22" s="9">
        <v>74.3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770</v>
      </c>
      <c r="E25" s="10">
        <f t="shared" ref="E25:H25" si="1">E19+E20+E21+E22+E23+E24</f>
        <v>38.250000000000007</v>
      </c>
      <c r="F25" s="10">
        <f t="shared" si="1"/>
        <v>34.53</v>
      </c>
      <c r="G25" s="10">
        <f t="shared" si="1"/>
        <v>99.029999999999987</v>
      </c>
      <c r="H25" s="10">
        <f t="shared" si="1"/>
        <v>860.55</v>
      </c>
    </row>
    <row r="26" spans="2:8" x14ac:dyDescent="0.25">
      <c r="B26" s="15"/>
      <c r="C26" s="14" t="s">
        <v>18</v>
      </c>
      <c r="D26" s="10">
        <f>D17+D25</f>
        <v>1315</v>
      </c>
      <c r="E26" s="10">
        <f t="shared" ref="E26:H26" si="2">E17+E25</f>
        <v>54.20000000000001</v>
      </c>
      <c r="F26" s="10">
        <f t="shared" si="2"/>
        <v>52.42</v>
      </c>
      <c r="G26" s="10">
        <f t="shared" si="2"/>
        <v>162.14999999999998</v>
      </c>
      <c r="H26" s="10">
        <f t="shared" si="2"/>
        <v>1338.92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6"/>
  <sheetViews>
    <sheetView tabSelected="1" zoomScale="96" zoomScaleNormal="96" workbookViewId="0">
      <selection activeCell="J16" sqref="J1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27</v>
      </c>
      <c r="C12" s="13" t="s">
        <v>28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570</v>
      </c>
      <c r="E17" s="10">
        <f t="shared" ref="E17:H17" si="0">E11+E12+E13+E14+E15+E16</f>
        <v>17.830000000000002</v>
      </c>
      <c r="F17" s="10">
        <f t="shared" si="0"/>
        <v>18.11</v>
      </c>
      <c r="G17" s="10">
        <f t="shared" si="0"/>
        <v>75.36999999999999</v>
      </c>
      <c r="H17" s="10">
        <f t="shared" si="0"/>
        <v>536.87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24</v>
      </c>
      <c r="C19" s="11" t="s">
        <v>25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26</v>
      </c>
      <c r="C20" s="11" t="s">
        <v>35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29</v>
      </c>
      <c r="C21" s="11" t="s">
        <v>30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32</v>
      </c>
      <c r="C22" s="11" t="s">
        <v>33</v>
      </c>
      <c r="D22" s="9">
        <v>60</v>
      </c>
      <c r="E22" s="9">
        <v>0.5</v>
      </c>
      <c r="F22" s="9">
        <v>6.1</v>
      </c>
      <c r="G22" s="9">
        <v>4.3</v>
      </c>
      <c r="H22" s="9">
        <v>74.3</v>
      </c>
    </row>
    <row r="23" spans="2:8" x14ac:dyDescent="0.25">
      <c r="B23" s="11" t="s">
        <v>12</v>
      </c>
      <c r="C23" s="11" t="s">
        <v>5</v>
      </c>
      <c r="D23" s="9">
        <v>80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890</v>
      </c>
      <c r="E25" s="10">
        <f t="shared" ref="E25:H25" si="1">E19+E20+E21+E22+E23+E24</f>
        <v>46.56</v>
      </c>
      <c r="F25" s="10">
        <f t="shared" si="1"/>
        <v>41.33</v>
      </c>
      <c r="G25" s="10">
        <f t="shared" si="1"/>
        <v>113.58</v>
      </c>
      <c r="H25" s="10">
        <f t="shared" si="1"/>
        <v>1013.8499999999999</v>
      </c>
    </row>
    <row r="26" spans="2:8" x14ac:dyDescent="0.25">
      <c r="B26" s="15"/>
      <c r="C26" s="14" t="s">
        <v>18</v>
      </c>
      <c r="D26" s="10">
        <f>D17+D25</f>
        <v>1460</v>
      </c>
      <c r="E26" s="10">
        <f t="shared" ref="E26:H26" si="2">E17+E25</f>
        <v>64.39</v>
      </c>
      <c r="F26" s="10">
        <f t="shared" si="2"/>
        <v>59.44</v>
      </c>
      <c r="G26" s="10">
        <f t="shared" si="2"/>
        <v>188.95</v>
      </c>
      <c r="H26" s="10">
        <f t="shared" si="2"/>
        <v>1550.7199999999998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2024-11-22T14:11:00Z</dcterms:modified>
</cp:coreProperties>
</file>