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питание\Солдатская\"/>
    </mc:Choice>
  </mc:AlternateContent>
  <xr:revisionPtr revIDLastSave="0" documentId="13_ncr:1_{485C841C-1773-467B-92EC-8BC4092E1B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26" i="2" l="1"/>
  <c r="G26" i="2"/>
  <c r="F26" i="2"/>
  <c r="E26" i="2"/>
  <c r="D26" i="2"/>
  <c r="H17" i="2"/>
  <c r="G17" i="2"/>
  <c r="F17" i="2"/>
  <c r="F27" i="2" s="1"/>
  <c r="E17" i="2"/>
  <c r="E27" i="2" s="1"/>
  <c r="D17" i="2"/>
  <c r="H26" i="1"/>
  <c r="G26" i="1"/>
  <c r="F26" i="1"/>
  <c r="E26" i="1"/>
  <c r="D26" i="1"/>
  <c r="H17" i="1"/>
  <c r="H27" i="1" s="1"/>
  <c r="G17" i="1"/>
  <c r="F17" i="1"/>
  <c r="E17" i="1"/>
  <c r="D17" i="1"/>
  <c r="D27" i="1" l="1"/>
  <c r="F27" i="1"/>
  <c r="G27" i="1"/>
  <c r="E27" i="1"/>
  <c r="D27" i="2"/>
  <c r="H27" i="2"/>
  <c r="G27" i="2"/>
</calcChain>
</file>

<file path=xl/sharedStrings.xml><?xml version="1.0" encoding="utf-8"?>
<sst xmlns="http://schemas.openxmlformats.org/spreadsheetml/2006/main" count="79" uniqueCount="39">
  <si>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</si>
  <si>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</si>
  <si>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</si>
  <si>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</si>
  <si>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</si>
  <si>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</si>
  <si>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</si>
  <si>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</si>
  <si>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</si>
  <si>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</si>
  <si>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</si>
  <si>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</si>
  <si>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</si>
  <si>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</si>
  <si>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</si>
  <si>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</si>
  <si>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</si>
  <si>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</si>
  <si>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</si>
  <si>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</si>
  <si>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</si>
  <si>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>54-2ги</t>
  </si>
  <si>
    <t xml:space="preserve">Пром </t>
  </si>
  <si>
    <t>54-24к</t>
  </si>
  <si>
    <t>Каша жидкая  молочная 
пшенная</t>
  </si>
  <si>
    <t>54-1з</t>
  </si>
  <si>
    <t>Сыр  в нарезке</t>
  </si>
  <si>
    <t xml:space="preserve">54-с </t>
  </si>
  <si>
    <t xml:space="preserve">Суп  чечевичный  </t>
  </si>
  <si>
    <t>54-1г</t>
  </si>
  <si>
    <t xml:space="preserve">Макароны отварные </t>
  </si>
  <si>
    <t>54-3р</t>
  </si>
  <si>
    <t xml:space="preserve">Котлета рыбная </t>
  </si>
  <si>
    <t>54-2соус</t>
  </si>
  <si>
    <t xml:space="preserve">Соус белый основной </t>
  </si>
  <si>
    <t>Фрукт (яблоко)</t>
  </si>
  <si>
    <t xml:space="preserve">Сок абрикосовый  </t>
  </si>
  <si>
    <t>29 ноября 2024 г</t>
  </si>
  <si>
    <t>29 ноября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</si>
</sst>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27"/>
  <sheetViews>
    <sheetView tabSelected="1" zoomScaleNormal="100" workbookViewId="0">
      <selection activeCell="M11" sqref="M11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6" t="s">
        <v>37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/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8"/>
      <c r="N10" s="19"/>
      <c r="O10" s="19"/>
      <c r="P10" s="20"/>
      <c r="Q10" s="20"/>
      <c r="R10" s="20"/>
      <c r="S10" s="20"/>
      <c r="T10" s="20"/>
      <c r="U10" s="18"/>
    </row>
    <row r="11" spans="2:21" ht="30" x14ac:dyDescent="0.25">
      <c r="B11" s="12" t="s">
        <v>23</v>
      </c>
      <c r="C11" s="13" t="s">
        <v>24</v>
      </c>
      <c r="D11" s="17">
        <v>200</v>
      </c>
      <c r="E11" s="17">
        <v>8.3000000000000007</v>
      </c>
      <c r="F11" s="17">
        <v>10.1</v>
      </c>
      <c r="G11" s="17">
        <v>37.6</v>
      </c>
      <c r="H11" s="17">
        <v>274.89999999999998</v>
      </c>
      <c r="M11" s="18"/>
      <c r="N11" s="18"/>
      <c r="O11" s="18"/>
      <c r="P11" s="18"/>
      <c r="Q11" s="18"/>
      <c r="R11" s="18"/>
      <c r="S11" s="18"/>
      <c r="T11" s="18"/>
      <c r="U11" s="18"/>
    </row>
    <row r="12" spans="2:21" ht="28.5" customHeight="1" x14ac:dyDescent="0.25">
      <c r="B12" s="11" t="s">
        <v>21</v>
      </c>
      <c r="C12" s="11" t="s">
        <v>15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</row>
    <row r="13" spans="2:21" x14ac:dyDescent="0.25">
      <c r="B13" s="11" t="s">
        <v>12</v>
      </c>
      <c r="C13" s="11" t="s">
        <v>5</v>
      </c>
      <c r="D13" s="9">
        <v>70</v>
      </c>
      <c r="E13" s="9">
        <v>5.28</v>
      </c>
      <c r="F13" s="9">
        <v>0.62</v>
      </c>
      <c r="G13" s="9">
        <v>34.299999999999997</v>
      </c>
      <c r="H13" s="9">
        <v>164</v>
      </c>
    </row>
    <row r="14" spans="2:21" x14ac:dyDescent="0.25">
      <c r="B14" s="11" t="s">
        <v>25</v>
      </c>
      <c r="C14" s="11" t="s">
        <v>26</v>
      </c>
      <c r="D14" s="9">
        <v>15</v>
      </c>
      <c r="E14" s="9">
        <v>3.5</v>
      </c>
      <c r="F14" s="9">
        <v>4.4000000000000004</v>
      </c>
      <c r="G14" s="9">
        <v>0</v>
      </c>
      <c r="H14" s="9">
        <v>53.7</v>
      </c>
      <c r="K14" s="2" t="s">
        <v>20</v>
      </c>
    </row>
    <row r="15" spans="2:21" x14ac:dyDescent="0.25">
      <c r="B15" s="11" t="s">
        <v>16</v>
      </c>
      <c r="C15" s="11" t="s">
        <v>17</v>
      </c>
      <c r="D15" s="9">
        <v>15</v>
      </c>
      <c r="E15" s="9">
        <v>0.15</v>
      </c>
      <c r="F15" s="9">
        <v>10.8</v>
      </c>
      <c r="G15" s="9">
        <v>0.15</v>
      </c>
      <c r="H15" s="9">
        <v>99.15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500</v>
      </c>
      <c r="E17" s="10">
        <f t="shared" ref="E17:H17" si="0">E11+E12+E13+E14+E15+E16</f>
        <v>17.43</v>
      </c>
      <c r="F17" s="10">
        <f t="shared" si="0"/>
        <v>25.92</v>
      </c>
      <c r="G17" s="10">
        <f t="shared" si="0"/>
        <v>78.45</v>
      </c>
      <c r="H17" s="10">
        <f t="shared" si="0"/>
        <v>618.54999999999995</v>
      </c>
    </row>
    <row r="18" spans="2:8" ht="27" customHeight="1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27</v>
      </c>
      <c r="C19" s="11" t="s">
        <v>28</v>
      </c>
      <c r="D19" s="9">
        <v>250</v>
      </c>
      <c r="E19" s="9">
        <v>8.35</v>
      </c>
      <c r="F19" s="9">
        <v>5.75</v>
      </c>
      <c r="G19" s="9">
        <v>20.350000000000001</v>
      </c>
      <c r="H19" s="9">
        <v>166.42</v>
      </c>
    </row>
    <row r="20" spans="2:8" x14ac:dyDescent="0.25">
      <c r="B20" s="11" t="s">
        <v>29</v>
      </c>
      <c r="C20" s="11" t="s">
        <v>30</v>
      </c>
      <c r="D20" s="9">
        <v>150</v>
      </c>
      <c r="E20" s="9">
        <v>5.4</v>
      </c>
      <c r="F20" s="9">
        <v>4.9000000000000004</v>
      </c>
      <c r="G20" s="9">
        <v>32.799999999999997</v>
      </c>
      <c r="H20" s="9">
        <v>196.8</v>
      </c>
    </row>
    <row r="21" spans="2:8" x14ac:dyDescent="0.25">
      <c r="B21" s="11" t="s">
        <v>31</v>
      </c>
      <c r="C21" s="11" t="s">
        <v>32</v>
      </c>
      <c r="D21" s="9">
        <v>100</v>
      </c>
      <c r="E21" s="9">
        <v>14.2</v>
      </c>
      <c r="F21" s="9">
        <v>2.6</v>
      </c>
      <c r="G21" s="9">
        <v>8.6</v>
      </c>
      <c r="H21" s="9">
        <v>114.2</v>
      </c>
    </row>
    <row r="22" spans="2:8" x14ac:dyDescent="0.25">
      <c r="B22" s="11" t="s">
        <v>33</v>
      </c>
      <c r="C22" s="11" t="s">
        <v>34</v>
      </c>
      <c r="D22" s="9">
        <v>20</v>
      </c>
      <c r="E22" s="9">
        <v>0.5</v>
      </c>
      <c r="F22" s="9">
        <v>0.8</v>
      </c>
      <c r="G22" s="9">
        <v>0.9</v>
      </c>
      <c r="H22" s="9">
        <v>12.5</v>
      </c>
    </row>
    <row r="23" spans="2:8" x14ac:dyDescent="0.25">
      <c r="B23" s="11" t="s">
        <v>22</v>
      </c>
      <c r="C23" s="11" t="s">
        <v>35</v>
      </c>
      <c r="D23" s="9">
        <v>128</v>
      </c>
      <c r="E23" s="9">
        <v>0.62</v>
      </c>
      <c r="F23" s="9">
        <v>0.62</v>
      </c>
      <c r="G23" s="9">
        <v>14.75</v>
      </c>
      <c r="H23" s="9">
        <v>66.62</v>
      </c>
    </row>
    <row r="24" spans="2:8" x14ac:dyDescent="0.25">
      <c r="B24" s="22" t="s">
        <v>12</v>
      </c>
      <c r="C24" s="22" t="s">
        <v>36</v>
      </c>
      <c r="D24" s="21">
        <v>180</v>
      </c>
      <c r="E24" s="21"/>
      <c r="F24" s="21"/>
      <c r="G24" s="21">
        <v>20.43</v>
      </c>
      <c r="H24" s="21">
        <v>84.6</v>
      </c>
    </row>
    <row r="25" spans="2:8" x14ac:dyDescent="0.25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 x14ac:dyDescent="0.25">
      <c r="B26" s="11"/>
      <c r="C26" s="14" t="s">
        <v>14</v>
      </c>
      <c r="D26" s="10">
        <f>D19+D20+D21+D22+D23+D24+D25</f>
        <v>888</v>
      </c>
      <c r="E26" s="10">
        <f t="shared" ref="E26:H26" si="1">E19+E20+E21+E22+E23+E24+E25</f>
        <v>33.67</v>
      </c>
      <c r="F26" s="10">
        <f t="shared" si="1"/>
        <v>15.17</v>
      </c>
      <c r="G26" s="10">
        <f t="shared" si="1"/>
        <v>127.33000000000001</v>
      </c>
      <c r="H26" s="10">
        <f t="shared" si="1"/>
        <v>781.74</v>
      </c>
    </row>
    <row r="27" spans="2:8" x14ac:dyDescent="0.25">
      <c r="B27" s="15"/>
      <c r="C27" s="14" t="s">
        <v>18</v>
      </c>
      <c r="D27" s="10">
        <f>D17+D26</f>
        <v>1388</v>
      </c>
      <c r="E27" s="10">
        <f t="shared" ref="E27:H27" si="2">E17+E26</f>
        <v>51.1</v>
      </c>
      <c r="F27" s="10">
        <f t="shared" si="2"/>
        <v>41.09</v>
      </c>
      <c r="G27" s="10">
        <f t="shared" si="2"/>
        <v>205.78000000000003</v>
      </c>
      <c r="H27" s="10">
        <f t="shared" si="2"/>
        <v>1400.29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27"/>
  <sheetViews>
    <sheetView zoomScaleNormal="100" workbookViewId="0">
      <selection activeCell="C9" sqref="C9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6" t="s">
        <v>38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/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ht="30" x14ac:dyDescent="0.25">
      <c r="B11" s="12" t="s">
        <v>23</v>
      </c>
      <c r="C11" s="13" t="s">
        <v>24</v>
      </c>
      <c r="D11" s="17">
        <v>200</v>
      </c>
      <c r="E11" s="17">
        <v>8.3000000000000007</v>
      </c>
      <c r="F11" s="17">
        <v>10.1</v>
      </c>
      <c r="G11" s="17">
        <v>37.6</v>
      </c>
      <c r="H11" s="17">
        <v>274.89999999999998</v>
      </c>
    </row>
    <row r="12" spans="2:24" x14ac:dyDescent="0.25">
      <c r="B12" s="11" t="s">
        <v>21</v>
      </c>
      <c r="C12" s="11" t="s">
        <v>15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  <c r="Q12" s="18"/>
      <c r="R12" s="18"/>
      <c r="S12" s="18"/>
      <c r="T12" s="18"/>
      <c r="U12" s="18"/>
      <c r="V12" s="18"/>
      <c r="W12" s="18"/>
      <c r="X12" s="18"/>
    </row>
    <row r="13" spans="2:24" x14ac:dyDescent="0.25">
      <c r="B13" s="11" t="s">
        <v>12</v>
      </c>
      <c r="C13" s="11" t="s">
        <v>5</v>
      </c>
      <c r="D13" s="9">
        <v>95</v>
      </c>
      <c r="E13" s="9">
        <v>7.16</v>
      </c>
      <c r="F13" s="9">
        <v>0.84</v>
      </c>
      <c r="G13" s="9">
        <v>46.55</v>
      </c>
      <c r="H13" s="9">
        <v>222.5</v>
      </c>
      <c r="Q13" s="18"/>
      <c r="R13" s="19"/>
      <c r="S13" s="19"/>
      <c r="T13" s="20"/>
      <c r="U13" s="20"/>
      <c r="V13" s="20"/>
      <c r="W13" s="20"/>
      <c r="X13" s="20"/>
    </row>
    <row r="14" spans="2:24" x14ac:dyDescent="0.25">
      <c r="B14" s="11" t="s">
        <v>25</v>
      </c>
      <c r="C14" s="11" t="s">
        <v>26</v>
      </c>
      <c r="D14" s="9">
        <v>15</v>
      </c>
      <c r="E14" s="9">
        <v>3.5</v>
      </c>
      <c r="F14" s="9">
        <v>4.4000000000000004</v>
      </c>
      <c r="G14" s="9">
        <v>0</v>
      </c>
      <c r="H14" s="9">
        <v>53.7</v>
      </c>
      <c r="Q14" s="18"/>
      <c r="R14" s="18"/>
      <c r="S14" s="18"/>
      <c r="T14" s="18"/>
      <c r="U14" s="18"/>
      <c r="V14" s="18"/>
      <c r="W14" s="18"/>
      <c r="X14" s="18"/>
    </row>
    <row r="15" spans="2:24" x14ac:dyDescent="0.25">
      <c r="B15" s="11" t="s">
        <v>16</v>
      </c>
      <c r="C15" s="11" t="s">
        <v>17</v>
      </c>
      <c r="D15" s="9">
        <v>15</v>
      </c>
      <c r="E15" s="9">
        <v>0.15</v>
      </c>
      <c r="F15" s="9">
        <v>10.8</v>
      </c>
      <c r="G15" s="9">
        <v>0.15</v>
      </c>
      <c r="H15" s="9">
        <v>99.15</v>
      </c>
      <c r="Q15" s="18"/>
      <c r="R15" s="18"/>
      <c r="S15" s="18"/>
      <c r="T15" s="18"/>
      <c r="U15" s="18"/>
      <c r="V15" s="18"/>
      <c r="W15" s="18"/>
      <c r="X15" s="18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525</v>
      </c>
      <c r="E17" s="10">
        <f t="shared" ref="E17:H17" si="0">E11+E12+E13+E14+E15+E16</f>
        <v>19.309999999999999</v>
      </c>
      <c r="F17" s="10">
        <f t="shared" si="0"/>
        <v>26.14</v>
      </c>
      <c r="G17" s="10">
        <f t="shared" si="0"/>
        <v>90.7</v>
      </c>
      <c r="H17" s="10">
        <f t="shared" si="0"/>
        <v>677.05000000000007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27</v>
      </c>
      <c r="C19" s="11" t="s">
        <v>28</v>
      </c>
      <c r="D19" s="9">
        <v>300</v>
      </c>
      <c r="E19" s="9">
        <v>10.02</v>
      </c>
      <c r="F19" s="9">
        <v>6.9</v>
      </c>
      <c r="G19" s="9">
        <v>24.42</v>
      </c>
      <c r="H19" s="9">
        <v>199.7</v>
      </c>
    </row>
    <row r="20" spans="2:8" x14ac:dyDescent="0.25">
      <c r="B20" s="11" t="s">
        <v>29</v>
      </c>
      <c r="C20" s="11" t="s">
        <v>30</v>
      </c>
      <c r="D20" s="9">
        <v>180</v>
      </c>
      <c r="E20" s="9">
        <v>6.48</v>
      </c>
      <c r="F20" s="9">
        <v>5.88</v>
      </c>
      <c r="G20" s="9">
        <v>39.36</v>
      </c>
      <c r="H20" s="9">
        <v>236.16</v>
      </c>
    </row>
    <row r="21" spans="2:8" x14ac:dyDescent="0.25">
      <c r="B21" s="11" t="s">
        <v>31</v>
      </c>
      <c r="C21" s="11" t="s">
        <v>32</v>
      </c>
      <c r="D21" s="9">
        <v>100</v>
      </c>
      <c r="E21" s="9">
        <v>14.2</v>
      </c>
      <c r="F21" s="9">
        <v>2.6</v>
      </c>
      <c r="G21" s="9">
        <v>8.6</v>
      </c>
      <c r="H21" s="9">
        <v>114.2</v>
      </c>
    </row>
    <row r="22" spans="2:8" x14ac:dyDescent="0.25">
      <c r="B22" s="11" t="s">
        <v>33</v>
      </c>
      <c r="C22" s="11" t="s">
        <v>34</v>
      </c>
      <c r="D22" s="9">
        <v>20</v>
      </c>
      <c r="E22" s="9">
        <v>0.5</v>
      </c>
      <c r="F22" s="9">
        <v>0.8</v>
      </c>
      <c r="G22" s="9">
        <v>0.9</v>
      </c>
      <c r="H22" s="9">
        <v>12.5</v>
      </c>
    </row>
    <row r="23" spans="2:8" x14ac:dyDescent="0.25">
      <c r="B23" s="11" t="s">
        <v>22</v>
      </c>
      <c r="C23" s="11" t="s">
        <v>35</v>
      </c>
      <c r="D23" s="9">
        <v>150</v>
      </c>
      <c r="E23" s="9">
        <v>0.62</v>
      </c>
      <c r="F23" s="9">
        <v>0.62</v>
      </c>
      <c r="G23" s="9">
        <v>14.75</v>
      </c>
      <c r="H23" s="9">
        <v>66.62</v>
      </c>
    </row>
    <row r="24" spans="2:8" x14ac:dyDescent="0.25">
      <c r="B24" s="22" t="s">
        <v>12</v>
      </c>
      <c r="C24" s="22" t="s">
        <v>36</v>
      </c>
      <c r="D24" s="21">
        <v>180</v>
      </c>
      <c r="E24" s="21"/>
      <c r="F24" s="21"/>
      <c r="G24" s="21">
        <v>20.43</v>
      </c>
      <c r="H24" s="21">
        <v>84.6</v>
      </c>
    </row>
    <row r="25" spans="2:8" x14ac:dyDescent="0.25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 x14ac:dyDescent="0.25">
      <c r="B26" s="11"/>
      <c r="C26" s="14" t="s">
        <v>14</v>
      </c>
      <c r="D26" s="10">
        <f>D19+D20+D21+D22+D23+D24+D25</f>
        <v>990</v>
      </c>
      <c r="E26" s="10">
        <f t="shared" ref="E26:H26" si="1">E19+E20+E21+E22+E23+E24+E25</f>
        <v>36.42</v>
      </c>
      <c r="F26" s="10">
        <f t="shared" si="1"/>
        <v>17.3</v>
      </c>
      <c r="G26" s="10">
        <f t="shared" si="1"/>
        <v>137.96</v>
      </c>
      <c r="H26" s="10">
        <f t="shared" si="1"/>
        <v>854.38000000000011</v>
      </c>
    </row>
    <row r="27" spans="2:8" x14ac:dyDescent="0.25">
      <c r="B27" s="15"/>
      <c r="C27" s="14" t="s">
        <v>18</v>
      </c>
      <c r="D27" s="10">
        <f>D17+D26</f>
        <v>1515</v>
      </c>
      <c r="E27" s="10">
        <f t="shared" ref="E27:H27" si="2">E17+E26</f>
        <v>55.730000000000004</v>
      </c>
      <c r="F27" s="10">
        <f t="shared" si="2"/>
        <v>43.44</v>
      </c>
      <c r="G27" s="10">
        <f t="shared" si="2"/>
        <v>228.66000000000003</v>
      </c>
      <c r="H27" s="10">
        <f t="shared" si="2"/>
        <v>1531.4300000000003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2024-11-29T12:02:29Z</dcterms:modified>
</cp:coreProperties>
</file>