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C0EEA084-6636-479B-9864-29ECCB204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D17" i="1"/>
  <c r="E43" i="2" l="1"/>
  <c r="F43" i="2"/>
  <c r="E43" i="1"/>
  <c r="F43" i="1"/>
  <c r="D43" i="1"/>
  <c r="H43" i="1"/>
  <c r="D43" i="2"/>
  <c r="H43" i="2"/>
  <c r="G43" i="1"/>
  <c r="G43" i="2"/>
</calcChain>
</file>

<file path=xl/sharedStrings.xml><?xml version="1.0" encoding="utf-8"?>
<sst xmlns="http://schemas.openxmlformats.org/spreadsheetml/2006/main" count="126" uniqueCount="56">
  <si>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</si>
  <si>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</si>
  <si>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</si>
  <si>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</si>
  <si>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</si>
  <si>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</si>
  <si>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</si>
  <si>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</si>
  <si>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</si>
  <si>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</si>
  <si>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</si>
  <si>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</si>
  <si>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</si>
  <si>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</si>
  <si>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</si>
  <si>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</si>
  <si>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</si>
  <si>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</si>
  <si>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</si>
  <si>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</si>
  <si>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</si>
  <si>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</si>
  <si>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</si>
  <si>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</si>
  <si>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</si>
  <si>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</si>
  <si>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</si>
  <si>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</si>
  <si>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</si>
  <si>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</si>
  <si>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</si>
  <si>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</si>
  <si>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</si>
  <si>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</si>
  <si>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</si>
  <si>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</si>
  <si>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</si>
  <si>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</si>
  <si>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54-3соус</t>
  </si>
  <si>
    <t xml:space="preserve">Соус красный  основной </t>
  </si>
  <si>
    <t>54-2хн</t>
  </si>
  <si>
    <t>Компот из кураги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</si>
  <si>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</si>
  <si>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</si>
  <si>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</si>
  <si>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</si>
  <si>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</si>
  <si>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</si>
  <si>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</si>
  <si>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</si>
  <si>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</si>
  <si>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</si>
  <si>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Фрукт мандарин</t>
  </si>
  <si>
    <t>54-16м</t>
  </si>
  <si>
    <t xml:space="preserve">Тефтели из говядины с рисом </t>
  </si>
  <si>
    <t>11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</si>
</sst>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topLeftCell="A4" zoomScaleNormal="100" workbookViewId="0">
      <selection activeCell="K19" sqref="K1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30</v>
      </c>
      <c r="C11" s="11" t="s">
        <v>31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32</v>
      </c>
      <c r="C12" s="13" t="s">
        <v>33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34</v>
      </c>
      <c r="C19" s="11" t="s">
        <v>35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 x14ac:dyDescent="0.25">
      <c r="B20" s="11" t="s">
        <v>36</v>
      </c>
      <c r="C20" s="11" t="s">
        <v>37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22" t="s">
        <v>53</v>
      </c>
      <c r="C21" s="22" t="s">
        <v>54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1" t="s">
        <v>38</v>
      </c>
      <c r="C22" s="11" t="s">
        <v>39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11" t="s">
        <v>40</v>
      </c>
      <c r="C23" s="11" t="s">
        <v>41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20</v>
      </c>
      <c r="C24" s="11" t="s">
        <v>52</v>
      </c>
      <c r="D24" s="9">
        <v>150</v>
      </c>
      <c r="E24" s="9">
        <v>1.1000000000000001</v>
      </c>
      <c r="F24" s="9">
        <v>0.3</v>
      </c>
      <c r="G24" s="9">
        <v>10.5</v>
      </c>
      <c r="H24" s="9">
        <v>49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890</v>
      </c>
      <c r="E27" s="10">
        <f t="shared" ref="E27:H27" si="1">E19+E20+E21+E22+E23+E24+E25+E26</f>
        <v>21.509999999999998</v>
      </c>
      <c r="F27" s="10">
        <f t="shared" si="1"/>
        <v>20.730000000000004</v>
      </c>
      <c r="G27" s="10">
        <f t="shared" si="1"/>
        <v>94.5</v>
      </c>
      <c r="H27" s="10">
        <f t="shared" si="1"/>
        <v>653.53000000000009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42</v>
      </c>
      <c r="C29" s="11" t="s">
        <v>43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20</v>
      </c>
      <c r="C30" s="13" t="s">
        <v>44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4" t="s">
        <v>23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45</v>
      </c>
      <c r="C33" s="11" t="s">
        <v>46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47</v>
      </c>
      <c r="C34" s="11" t="s">
        <v>48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 x14ac:dyDescent="0.25">
      <c r="B35" s="11" t="s">
        <v>49</v>
      </c>
      <c r="C35" s="11" t="s">
        <v>50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25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2350</v>
      </c>
      <c r="E43" s="10">
        <f>E17+E27+E31+E39+E42</f>
        <v>75.650000000000006</v>
      </c>
      <c r="F43" s="10">
        <f>F17+F27+F31+F39+F42</f>
        <v>69.010000000000005</v>
      </c>
      <c r="G43" s="10">
        <f>G17+G27+G31+G39+G42</f>
        <v>286.62</v>
      </c>
      <c r="H43" s="10">
        <f>H17+H27+H31+H39+H42</f>
        <v>2079.13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zoomScaleNormal="100" workbookViewId="0">
      <selection activeCell="J26" sqref="J2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30</v>
      </c>
      <c r="C11" s="11" t="s">
        <v>51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32</v>
      </c>
      <c r="C12" s="13" t="s">
        <v>33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19.209999999999997</v>
      </c>
      <c r="F17" s="10">
        <f t="shared" si="0"/>
        <v>25.240000000000002</v>
      </c>
      <c r="G17" s="10">
        <f t="shared" si="0"/>
        <v>91.7</v>
      </c>
      <c r="H17" s="10">
        <f t="shared" si="0"/>
        <v>672.44999999999993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34</v>
      </c>
      <c r="C19" s="11" t="s">
        <v>35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36</v>
      </c>
      <c r="C20" s="11" t="s">
        <v>37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22" t="s">
        <v>53</v>
      </c>
      <c r="C21" s="22" t="s">
        <v>54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11" t="s">
        <v>38</v>
      </c>
      <c r="C22" s="11" t="s">
        <v>39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40</v>
      </c>
      <c r="C23" s="11" t="s">
        <v>41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20</v>
      </c>
      <c r="C24" s="11" t="s">
        <v>52</v>
      </c>
      <c r="D24" s="9">
        <v>150</v>
      </c>
      <c r="E24" s="9">
        <v>1.1000000000000001</v>
      </c>
      <c r="F24" s="9">
        <v>0.3</v>
      </c>
      <c r="G24" s="9">
        <v>10.5</v>
      </c>
      <c r="H24" s="9">
        <v>49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995</v>
      </c>
      <c r="E27" s="10">
        <f t="shared" ref="E27:H27" si="1">E19+E20+E21+E22+E23+E24+E25+E26</f>
        <v>25.660000000000004</v>
      </c>
      <c r="F27" s="10">
        <f t="shared" si="1"/>
        <v>27.140000000000004</v>
      </c>
      <c r="G27" s="10">
        <f t="shared" si="1"/>
        <v>102.99</v>
      </c>
      <c r="H27" s="10">
        <f t="shared" si="1"/>
        <v>751.38000000000011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42</v>
      </c>
      <c r="C29" s="11" t="s">
        <v>43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20</v>
      </c>
      <c r="C30" s="13" t="s">
        <v>44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4" t="s">
        <v>23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45</v>
      </c>
      <c r="C33" s="11" t="s">
        <v>46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47</v>
      </c>
      <c r="C34" s="11" t="s">
        <v>48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49</v>
      </c>
      <c r="C35" s="11" t="s">
        <v>50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5"/>
      <c r="C39" s="14" t="s">
        <v>25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2570</v>
      </c>
      <c r="E43" s="10">
        <f>E17+E27+E31+E39+E42</f>
        <v>86.15</v>
      </c>
      <c r="F43" s="10">
        <f>F17+F27+F31+F39+F42</f>
        <v>85.560000000000016</v>
      </c>
      <c r="G43" s="10">
        <f>G17+G27+G31+G39+G42</f>
        <v>336.62</v>
      </c>
      <c r="H43" s="10">
        <f>H17+H27+H31+H39+H42</f>
        <v>2460.3900000000003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2024-12-10T12:34:56Z</dcterms:modified>
</cp:coreProperties>
</file>