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43565183-CC6E-49C5-BEE4-D071E139F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G27" i="2" s="1"/>
  <c r="F17" i="2"/>
  <c r="E17" i="2"/>
  <c r="D17" i="2"/>
  <c r="H26" i="1"/>
  <c r="G26" i="1"/>
  <c r="F26" i="1"/>
  <c r="E26" i="1"/>
  <c r="D26" i="1"/>
  <c r="H17" i="1"/>
  <c r="G17" i="1"/>
  <c r="F17" i="1"/>
  <c r="E17" i="1"/>
  <c r="D17" i="1"/>
  <c r="H27" i="1" l="1"/>
  <c r="E27" i="1"/>
  <c r="D27" i="2"/>
  <c r="E27" i="2"/>
  <c r="D27" i="1"/>
  <c r="G27" i="1"/>
  <c r="F27" i="2"/>
  <c r="F27" i="1"/>
</calcChain>
</file>

<file path=xl/sharedStrings.xml><?xml version="1.0" encoding="utf-8"?>
<sst xmlns="http://schemas.openxmlformats.org/spreadsheetml/2006/main" count="79" uniqueCount="38">
  <si>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</si>
  <si>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</si>
  <si>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</si>
  <si>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</si>
  <si>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</si>
  <si>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</si>
  <si>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</si>
  <si>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</si>
  <si>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</si>
  <si>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</si>
  <si>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</si>
  <si>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</si>
  <si>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</si>
  <si>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</si>
  <si>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</si>
  <si>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</si>
  <si>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</si>
  <si>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</si>
  <si>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</si>
  <si>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</si>
  <si>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</si>
  <si>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</si>
  <si>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</si>
  <si>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</si>
  <si>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</si>
  <si>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</si>
  <si>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</si>
  <si>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</si>
  <si>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</si>
  <si>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</si>
  <si>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</si>
  <si>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 xml:space="preserve">Сок абрикосовый  </t>
  </si>
  <si>
    <t>54-м</t>
  </si>
  <si>
    <t xml:space="preserve">Котлета мясная  </t>
  </si>
  <si>
    <t>54-3соус</t>
  </si>
  <si>
    <t xml:space="preserve">Соус красный  основной </t>
  </si>
  <si>
    <t>Фрукт (мандарин) по сезону</t>
  </si>
  <si>
    <t>16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</si>
</sst>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7"/>
  <sheetViews>
    <sheetView tabSelected="1" zoomScaleNormal="100" workbookViewId="0">
      <selection activeCell="J9" sqref="J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ht="30" x14ac:dyDescent="0.25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15" customHeight="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17.380000000000003</v>
      </c>
      <c r="F17" s="10">
        <f t="shared" si="0"/>
        <v>22.32</v>
      </c>
      <c r="G17" s="10">
        <f t="shared" si="0"/>
        <v>78.399999999999991</v>
      </c>
      <c r="H17" s="10">
        <f t="shared" si="0"/>
        <v>585.5</v>
      </c>
    </row>
    <row r="18" spans="2:8" ht="17.25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29</v>
      </c>
      <c r="C20" s="11" t="s">
        <v>30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32</v>
      </c>
      <c r="C21" s="11" t="s">
        <v>33</v>
      </c>
      <c r="D21" s="9">
        <v>75</v>
      </c>
      <c r="E21" s="9">
        <v>13.5</v>
      </c>
      <c r="F21" s="9">
        <v>13.1</v>
      </c>
      <c r="G21" s="9">
        <v>3.2</v>
      </c>
      <c r="H21" s="9">
        <v>185.6</v>
      </c>
    </row>
    <row r="22" spans="2:8" x14ac:dyDescent="0.25">
      <c r="B22" s="11" t="s">
        <v>34</v>
      </c>
      <c r="C22" s="11" t="s">
        <v>35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21</v>
      </c>
      <c r="C23" s="11" t="s">
        <v>36</v>
      </c>
      <c r="D23" s="9">
        <v>127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22" t="s">
        <v>12</v>
      </c>
      <c r="C24" s="22" t="s">
        <v>31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867</v>
      </c>
      <c r="E26" s="10">
        <f t="shared" ref="E26:H26" si="1">E19+E20+E21+E22+E23+E24+E25</f>
        <v>33.770000000000003</v>
      </c>
      <c r="F26" s="10">
        <f t="shared" si="1"/>
        <v>26.400000000000002</v>
      </c>
      <c r="G26" s="10">
        <f t="shared" si="1"/>
        <v>119</v>
      </c>
      <c r="H26" s="10">
        <f t="shared" si="1"/>
        <v>840.72000000000014</v>
      </c>
    </row>
    <row r="27" spans="2:8" x14ac:dyDescent="0.25">
      <c r="B27" s="15"/>
      <c r="C27" s="14" t="s">
        <v>18</v>
      </c>
      <c r="D27" s="10">
        <f>D17+D26</f>
        <v>1362</v>
      </c>
      <c r="E27" s="10">
        <f t="shared" ref="E27:H27" si="2">E17+E26</f>
        <v>51.150000000000006</v>
      </c>
      <c r="F27" s="10">
        <f t="shared" si="2"/>
        <v>48.72</v>
      </c>
      <c r="G27" s="10">
        <f t="shared" si="2"/>
        <v>197.39999999999998</v>
      </c>
      <c r="H27" s="10">
        <f t="shared" si="2"/>
        <v>1426.2200000000003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zoomScaleNormal="100" workbookViewId="0">
      <selection activeCell="K32" sqref="K3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29</v>
      </c>
      <c r="C20" s="11" t="s">
        <v>30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32</v>
      </c>
      <c r="C21" s="11" t="s">
        <v>33</v>
      </c>
      <c r="D21" s="9">
        <v>75</v>
      </c>
      <c r="E21" s="9">
        <v>13.5</v>
      </c>
      <c r="F21" s="9">
        <v>13.1</v>
      </c>
      <c r="G21" s="9">
        <v>3.2</v>
      </c>
      <c r="H21" s="9">
        <v>185.6</v>
      </c>
    </row>
    <row r="22" spans="2:8" x14ac:dyDescent="0.25">
      <c r="B22" s="11" t="s">
        <v>34</v>
      </c>
      <c r="C22" s="11" t="s">
        <v>35</v>
      </c>
      <c r="D22" s="9">
        <v>30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21</v>
      </c>
      <c r="C23" s="11" t="s">
        <v>36</v>
      </c>
      <c r="D23" s="9">
        <v>127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22" t="s">
        <v>12</v>
      </c>
      <c r="C24" s="22" t="s">
        <v>31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952</v>
      </c>
      <c r="E26" s="10">
        <f t="shared" ref="E26:H26" si="1">E19+E20+E21+E22+E23+E24+E25</f>
        <v>36.520000000000003</v>
      </c>
      <c r="F26" s="10">
        <f t="shared" si="1"/>
        <v>28.530000000000005</v>
      </c>
      <c r="G26" s="10">
        <f t="shared" si="1"/>
        <v>129.63</v>
      </c>
      <c r="H26" s="10">
        <f t="shared" si="1"/>
        <v>913.36000000000013</v>
      </c>
    </row>
    <row r="27" spans="2:8" x14ac:dyDescent="0.25">
      <c r="B27" s="15"/>
      <c r="C27" s="14" t="s">
        <v>18</v>
      </c>
      <c r="D27" s="10">
        <f>D17+D26</f>
        <v>1477</v>
      </c>
      <c r="E27" s="10">
        <f t="shared" ref="E27:H27" si="2">E17+E26</f>
        <v>55.83</v>
      </c>
      <c r="F27" s="10">
        <f t="shared" si="2"/>
        <v>54.67</v>
      </c>
      <c r="G27" s="10">
        <f t="shared" si="2"/>
        <v>220.32999999999998</v>
      </c>
      <c r="H27" s="10">
        <f t="shared" si="2"/>
        <v>1590.4100000000003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2024-12-17T12:11:56Z</dcterms:modified>
</cp:coreProperties>
</file>