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28D5F718-5DDF-4514-96AC-3C6D59FA0DF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H38" i="2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D42" i="2" l="1"/>
  <c r="H42" i="2"/>
  <c r="G42" i="2"/>
  <c r="F42" i="1"/>
  <c r="F42" i="2"/>
  <c r="E42" i="2"/>
  <c r="E42" i="1"/>
  <c r="G42" i="1"/>
  <c r="D42" i="1"/>
  <c r="H42" i="1"/>
</calcChain>
</file>

<file path=xl/sharedStrings.xml><?xml version="1.0" encoding="utf-8"?>
<sst xmlns="http://schemas.openxmlformats.org/spreadsheetml/2006/main" count="111" uniqueCount="49">
  <si>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</si>
  <si>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</si>
  <si>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</si>
  <si>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</si>
  <si>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</si>
  <si>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</si>
  <si>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</si>
  <si>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</si>
  <si>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</si>
  <si>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</si>
  <si>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</si>
  <si>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</si>
  <si>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</si>
  <si>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</si>
  <si>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</si>
  <si>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</si>
  <si>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</si>
  <si>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</si>
  <si>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</si>
  <si>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</si>
  <si>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</si>
  <si>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</si>
  <si>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</si>
  <si>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</si>
  <si>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>54-20к</t>
  </si>
  <si>
    <t xml:space="preserve">Каша жидкая молочная 
гречневая 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</si>
  <si>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</si>
  <si>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</si>
  <si>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</si>
  <si>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</si>
  <si>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</si>
  <si>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</si>
  <si>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</si>
  <si>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</si>
  <si>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</si>
  <si>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</si>
  <si>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</si>
  <si>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</si>
  <si>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</si>
  <si>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</si>
  <si>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</si>
  <si>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</si>
  <si>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</si>
  <si>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</si>
  <si>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</si>
  <si>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</si>
  <si>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</si>
  <si>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</si>
  <si>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23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</si>
</sst>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zoomScaleNormal="100" workbookViewId="0">
      <selection activeCell="C9" sqref="C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48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/>
      <c r="C11" s="11"/>
      <c r="D11" s="9"/>
      <c r="E11" s="9"/>
      <c r="F11" s="9"/>
      <c r="G11" s="9"/>
      <c r="H11" s="9"/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24</v>
      </c>
      <c r="C12" s="13" t="s">
        <v>25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28</v>
      </c>
      <c r="C19" s="11" t="s">
        <v>29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30</v>
      </c>
      <c r="C20" s="11" t="s">
        <v>31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23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/>
      <c r="C23" s="11"/>
      <c r="D23" s="9"/>
      <c r="E23" s="9"/>
      <c r="F23" s="9"/>
      <c r="G23" s="9"/>
      <c r="H23" s="9"/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770</v>
      </c>
      <c r="E26" s="10">
        <f t="shared" ref="E26:H26" si="1">E19+E20+E21+E22+E23+E24+E25</f>
        <v>39.17</v>
      </c>
      <c r="F26" s="10">
        <f t="shared" si="1"/>
        <v>21.119999999999997</v>
      </c>
      <c r="G26" s="10">
        <f t="shared" si="1"/>
        <v>100.67</v>
      </c>
      <c r="H26" s="10">
        <f t="shared" si="1"/>
        <v>749.4</v>
      </c>
    </row>
    <row r="27" spans="2:8" x14ac:dyDescent="0.25">
      <c r="B27" s="11"/>
      <c r="C27" s="14" t="s">
        <v>35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3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38</v>
      </c>
      <c r="D31" s="10"/>
      <c r="E31" s="10"/>
      <c r="F31" s="10"/>
      <c r="G31" s="10"/>
      <c r="H31" s="10"/>
    </row>
    <row r="32" spans="2:8" x14ac:dyDescent="0.25">
      <c r="B32" s="11" t="s">
        <v>39</v>
      </c>
      <c r="C32" s="11" t="s">
        <v>40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75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43</v>
      </c>
      <c r="D38" s="10">
        <f>D32+D33+D34+D35+D37+D36</f>
        <v>535</v>
      </c>
      <c r="E38" s="10">
        <f t="shared" ref="E38:H38" si="3">E32+E33+E34+E35+E37+E36</f>
        <v>26.180000000000003</v>
      </c>
      <c r="F38" s="10">
        <f t="shared" si="3"/>
        <v>16.919999999999998</v>
      </c>
      <c r="G38" s="10">
        <f t="shared" si="3"/>
        <v>84.899999999999991</v>
      </c>
      <c r="H38" s="10">
        <f t="shared" si="3"/>
        <v>596.9</v>
      </c>
    </row>
    <row r="39" spans="2:8" x14ac:dyDescent="0.25">
      <c r="B39" s="15"/>
      <c r="C39" s="14" t="s">
        <v>44</v>
      </c>
      <c r="D39" s="10"/>
      <c r="E39" s="10"/>
      <c r="F39" s="10"/>
      <c r="G39" s="10"/>
      <c r="H39" s="10"/>
    </row>
    <row r="40" spans="2:8" ht="30" x14ac:dyDescent="0.25">
      <c r="B40" s="15" t="s">
        <v>45</v>
      </c>
      <c r="C40" s="13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2350</v>
      </c>
      <c r="E42" s="10">
        <f>E17+E26+E30+E38+E41</f>
        <v>105.84</v>
      </c>
      <c r="F42" s="10">
        <f>F17+F26+F30+F38+F41</f>
        <v>68.930000000000007</v>
      </c>
      <c r="G42" s="10">
        <f>G17+G26+G30+G38+G41</f>
        <v>331.06</v>
      </c>
      <c r="H42" s="10">
        <f>H17+H26+H30+H38+H41</f>
        <v>2356.1799999999998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tabSelected="1" zoomScaleNormal="100" workbookViewId="0">
      <selection activeCell="L15" sqref="L1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12" t="s">
        <v>24</v>
      </c>
      <c r="C12" s="13" t="s">
        <v>25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30</v>
      </c>
      <c r="C20" s="11" t="s">
        <v>31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32</v>
      </c>
      <c r="C21" s="11" t="s">
        <v>33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23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/>
      <c r="C23" s="11"/>
      <c r="D23" s="9"/>
      <c r="E23" s="9"/>
      <c r="F23" s="9"/>
      <c r="G23" s="9"/>
      <c r="H23" s="9"/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870</v>
      </c>
      <c r="E26" s="10">
        <f t="shared" ref="E26:H26" si="1">E19+E20+E21+E22+E23+E24+E25</f>
        <v>47.22</v>
      </c>
      <c r="F26" s="10">
        <f t="shared" si="1"/>
        <v>24.58</v>
      </c>
      <c r="G26" s="10">
        <f t="shared" si="1"/>
        <v>111.78</v>
      </c>
      <c r="H26" s="10">
        <f t="shared" si="1"/>
        <v>857.27</v>
      </c>
    </row>
    <row r="27" spans="2:8" x14ac:dyDescent="0.25">
      <c r="B27" s="11"/>
      <c r="C27" s="14" t="s">
        <v>35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3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38</v>
      </c>
      <c r="D31" s="10"/>
      <c r="E31" s="10"/>
      <c r="F31" s="10"/>
      <c r="G31" s="10"/>
      <c r="H31" s="10"/>
    </row>
    <row r="32" spans="2:8" x14ac:dyDescent="0.25">
      <c r="B32" s="11" t="s">
        <v>39</v>
      </c>
      <c r="C32" s="11" t="s">
        <v>40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95</v>
      </c>
      <c r="E36" s="9">
        <v>7.16</v>
      </c>
      <c r="F36" s="9">
        <v>0.84</v>
      </c>
      <c r="G36" s="9">
        <v>46.55</v>
      </c>
      <c r="H36" s="9">
        <v>222.5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43</v>
      </c>
      <c r="D38" s="10">
        <f>D32+D33+D34+D35+D36+D37</f>
        <v>585</v>
      </c>
      <c r="E38" s="10">
        <f t="shared" ref="E38:H38" si="3">E32+E33+E34+E35+E36+E37</f>
        <v>29.34</v>
      </c>
      <c r="F38" s="10">
        <f t="shared" si="3"/>
        <v>18.440000000000001</v>
      </c>
      <c r="G38" s="10">
        <f t="shared" si="3"/>
        <v>104.25</v>
      </c>
      <c r="H38" s="10">
        <f t="shared" si="3"/>
        <v>700.56</v>
      </c>
    </row>
    <row r="39" spans="2:8" x14ac:dyDescent="0.25">
      <c r="B39" s="15"/>
      <c r="C39" s="14" t="s">
        <v>44</v>
      </c>
      <c r="D39" s="10"/>
      <c r="E39" s="10"/>
      <c r="F39" s="10"/>
      <c r="G39" s="10"/>
      <c r="H39" s="10"/>
    </row>
    <row r="40" spans="2:8" ht="30" x14ac:dyDescent="0.25">
      <c r="B40" s="15" t="s">
        <v>45</v>
      </c>
      <c r="C40" s="13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2525</v>
      </c>
      <c r="E42" s="10">
        <f>E17+E26+E30+E38+E41</f>
        <v>118.93</v>
      </c>
      <c r="F42" s="10">
        <f>F17+F26+F30+F38+F41</f>
        <v>74.13</v>
      </c>
      <c r="G42" s="10">
        <f>G17+G26+G30+G38+G41</f>
        <v>373.77</v>
      </c>
      <c r="H42" s="10">
        <f>H17+H26+H30+H38+H41</f>
        <v>2626.21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2024-12-23T07:51:43Z</dcterms:modified>
</cp:coreProperties>
</file>