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AB72F640-7748-4D68-9178-881907D79A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G44" i="2" l="1"/>
  <c r="F44" i="2"/>
  <c r="D44" i="2"/>
  <c r="H44" i="1"/>
  <c r="G44" i="1"/>
  <c r="F44" i="1"/>
  <c r="E44" i="2"/>
  <c r="H44" i="2"/>
  <c r="E44" i="1"/>
  <c r="D44" i="1"/>
</calcChain>
</file>

<file path=xl/sharedStrings.xml><?xml version="1.0" encoding="utf-8"?>
<sst xmlns="http://schemas.openxmlformats.org/spreadsheetml/2006/main" count="123" uniqueCount="61">
  <si>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</si>
  <si>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</si>
  <si>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</si>
  <si>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</si>
  <si>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</si>
  <si>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</si>
  <si>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</si>
  <si>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</si>
  <si>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</si>
  <si>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</si>
  <si>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</si>
  <si>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</si>
  <si>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</si>
  <si>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</si>
  <si>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</si>
  <si>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</si>
  <si>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</si>
  <si>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</si>
  <si>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</si>
  <si>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</si>
  <si>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</si>
  <si>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</si>
  <si>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</si>
  <si>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</si>
  <si>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</si>
  <si>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</si>
  <si>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</si>
  <si>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</si>
  <si>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</si>
  <si>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</si>
  <si>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</si>
  <si>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</si>
  <si>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</si>
  <si>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54-21гн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</si>
  <si>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</si>
  <si>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</si>
  <si>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</si>
  <si>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</si>
  <si>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</si>
  <si>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</si>
  <si>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</si>
  <si>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</si>
  <si>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</si>
  <si>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</si>
  <si>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</si>
  <si>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</si>
  <si>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</si>
  <si>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</si>
  <si>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</si>
  <si>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</si>
  <si>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</si>
  <si>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54-2з</t>
  </si>
  <si>
    <t>Овощи в нарезке ( огурец)</t>
  </si>
  <si>
    <t>54-26м</t>
  </si>
  <si>
    <t xml:space="preserve">Запеканка картофельная
с говядиной </t>
  </si>
  <si>
    <t>Борщ с капустой и картофелем</t>
  </si>
  <si>
    <t xml:space="preserve">Рыба жареная </t>
  </si>
  <si>
    <t>54-р</t>
  </si>
  <si>
    <t>Фрукт (Банан)</t>
  </si>
  <si>
    <t>21 января 2025 г</t>
  </si>
  <si>
    <t>21 января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</si>
</sst>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zoomScale="112" zoomScaleNormal="112" workbookViewId="0">
      <selection activeCell="E4" sqref="E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7.75" customHeight="1" x14ac:dyDescent="0.25">
      <c r="B19" s="25" t="s">
        <v>40</v>
      </c>
      <c r="C19" s="24" t="s">
        <v>55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42</v>
      </c>
      <c r="C20" s="11" t="s">
        <v>43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58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950</v>
      </c>
      <c r="E27" s="10">
        <f t="shared" ref="E27:H27" si="1">E18+E19+E20+E21+E22+E23+E24+E25+E26</f>
        <v>29.5</v>
      </c>
      <c r="F27" s="10">
        <f t="shared" si="1"/>
        <v>21.360000000000003</v>
      </c>
      <c r="G27" s="10">
        <f t="shared" si="1"/>
        <v>133.62</v>
      </c>
      <c r="H27" s="10">
        <f t="shared" si="1"/>
        <v>849.76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49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50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51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3" t="s">
        <v>54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530</v>
      </c>
      <c r="E40" s="10">
        <f t="shared" ref="E40:H40" si="3">E33+E34+E35+E36+E37+E38+E39</f>
        <v>33.159999999999997</v>
      </c>
      <c r="F40" s="10">
        <f t="shared" si="3"/>
        <v>35.370000000000005</v>
      </c>
      <c r="G40" s="10">
        <f t="shared" si="3"/>
        <v>70.56</v>
      </c>
      <c r="H40" s="10">
        <f t="shared" si="3"/>
        <v>735.3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2430</v>
      </c>
      <c r="E44" s="10">
        <f t="shared" ref="E44:H44" si="4">E16+E27+E31+E40+E43</f>
        <v>90.85</v>
      </c>
      <c r="F44" s="10">
        <f t="shared" si="4"/>
        <v>81.510000000000019</v>
      </c>
      <c r="G44" s="10">
        <f t="shared" si="4"/>
        <v>304.05</v>
      </c>
      <c r="H44" s="10">
        <f t="shared" si="4"/>
        <v>2297.2600000000002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tabSelected="1" zoomScale="96" zoomScaleNormal="96" workbookViewId="0">
      <selection activeCell="E6" sqref="E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40</v>
      </c>
      <c r="C19" s="13" t="s">
        <v>41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42</v>
      </c>
      <c r="C20" s="11" t="s">
        <v>43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44</v>
      </c>
      <c r="C21" s="11" t="s">
        <v>45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58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1060</v>
      </c>
      <c r="E27" s="10">
        <f t="shared" ref="E27:H27" si="1">E18+E19+E20+E21+E22+E23+E24+E25+E26</f>
        <v>31.840000000000003</v>
      </c>
      <c r="F27" s="10">
        <f t="shared" si="1"/>
        <v>23.430000000000007</v>
      </c>
      <c r="G27" s="10">
        <f t="shared" si="1"/>
        <v>147.6</v>
      </c>
      <c r="H27" s="10">
        <f t="shared" si="1"/>
        <v>935.69999999999993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49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51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3" t="s">
        <v>54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130</v>
      </c>
      <c r="E38" s="9">
        <v>9.8000000000000007</v>
      </c>
      <c r="F38" s="9">
        <v>1.1399999999999999</v>
      </c>
      <c r="G38" s="9">
        <v>63.7</v>
      </c>
      <c r="H38" s="9">
        <v>304.39999999999998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640</v>
      </c>
      <c r="E40" s="10">
        <f t="shared" ref="E40:H40" si="3">E33+E34+E35+E36+E37+E38+E39</f>
        <v>43.3</v>
      </c>
      <c r="F40" s="10">
        <f t="shared" si="3"/>
        <v>45.3</v>
      </c>
      <c r="G40" s="10">
        <f t="shared" si="3"/>
        <v>104.12</v>
      </c>
      <c r="H40" s="10">
        <f t="shared" si="3"/>
        <v>999.05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2675</v>
      </c>
      <c r="E44" s="10">
        <f t="shared" ref="E44:H44" si="4">E16+E27+E31+E40+E43</f>
        <v>105.21000000000001</v>
      </c>
      <c r="F44" s="10">
        <f t="shared" si="4"/>
        <v>93.73</v>
      </c>
      <c r="G44" s="10">
        <f t="shared" si="4"/>
        <v>363.84</v>
      </c>
      <c r="H44" s="10">
        <f t="shared" si="4"/>
        <v>2705.45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2025-01-20T12:06:02Z</dcterms:modified>
</cp:coreProperties>
</file>