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питание\Солдатская\"/>
    </mc:Choice>
  </mc:AlternateContent>
  <xr:revisionPtr revIDLastSave="0" documentId="13_ncr:1_{AAA8D222-FD56-4882-8AF7-F982DEAAA5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8" i="1" l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7" i="1"/>
  <c r="G17" i="1"/>
  <c r="F17" i="1"/>
  <c r="E17" i="1"/>
  <c r="D17" i="1"/>
  <c r="H38" i="2"/>
  <c r="G38" i="2"/>
  <c r="F38" i="2"/>
  <c r="E38" i="2"/>
  <c r="D38" i="2"/>
  <c r="H30" i="2"/>
  <c r="G30" i="2"/>
  <c r="F30" i="2"/>
  <c r="E30" i="2"/>
  <c r="D30" i="2"/>
  <c r="H26" i="2"/>
  <c r="G26" i="2"/>
  <c r="F26" i="2"/>
  <c r="E26" i="2"/>
  <c r="D26" i="2"/>
  <c r="H17" i="2"/>
  <c r="G17" i="2"/>
  <c r="F17" i="2"/>
  <c r="E17" i="2"/>
  <c r="D17" i="2"/>
  <c r="D42" i="2" l="1"/>
  <c r="H42" i="2"/>
  <c r="G42" i="2"/>
  <c r="F42" i="1"/>
  <c r="F42" i="2"/>
  <c r="E42" i="2"/>
  <c r="E42" i="1"/>
  <c r="G42" i="1"/>
  <c r="D42" i="1"/>
  <c r="H42" i="1"/>
</calcChain>
</file>

<file path=xl/sharedStrings.xml><?xml version="1.0" encoding="utf-8"?>
<sst xmlns="http://schemas.openxmlformats.org/spreadsheetml/2006/main" count="111" uniqueCount="49">
  <si>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</si>
  <si>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</si>
  <si>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</si>
  <si>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</si>
  <si>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</si>
  <si>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</si>
  <si>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</si>
  <si>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</si>
  <si>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</si>
  <si>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</si>
  <si>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</si>
  <si>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</si>
  <si>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</si>
  <si>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</si>
  <si>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</si>
  <si>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</si>
  <si>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</si>
  <si>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</si>
  <si>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</si>
  <si>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</si>
  <si>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</si>
  <si>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</si>
  <si>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</si>
  <si>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54-1хн</t>
  </si>
  <si>
    <t>54-20к</t>
  </si>
  <si>
    <t xml:space="preserve">Каша жидкая молочная 
гречневая </t>
  </si>
  <si>
    <t>54-1т</t>
  </si>
  <si>
    <t xml:space="preserve">Запеканка из творога </t>
  </si>
  <si>
    <t>54-16з</t>
  </si>
  <si>
    <t>Винегрет с растительным маслом</t>
  </si>
  <si>
    <t xml:space="preserve">54-10с </t>
  </si>
  <si>
    <t>Суп крестьянский с крупой(перло)</t>
  </si>
  <si>
    <t>54-12м</t>
  </si>
  <si>
    <t xml:space="preserve">Плов с курицей </t>
  </si>
  <si>
    <t>Компот из  смеси сухофруктов</t>
  </si>
  <si>
    <t xml:space="preserve">Полдник </t>
  </si>
  <si>
    <t>Мучное изделие пром произв 
в ассортименте   (кекс)</t>
  </si>
  <si>
    <t xml:space="preserve">Итого за полдник </t>
  </si>
  <si>
    <t xml:space="preserve">Ужин </t>
  </si>
  <si>
    <t>54-12г</t>
  </si>
  <si>
    <t xml:space="preserve">Каша пшенная рассыпчатая </t>
  </si>
  <si>
    <t>54-3р</t>
  </si>
  <si>
    <t xml:space="preserve">Котлета рыбная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</si>
  <si>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</si>
  <si>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</si>
  <si>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</si>
  <si>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</si>
  <si>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</si>
  <si>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06 февраля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</si>
</sst>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2"/>
  <sheetViews>
    <sheetView tabSelected="1" topLeftCell="A43" zoomScaleNormal="100" workbookViewId="0">
      <selection activeCell="F7" sqref="F7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48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/>
      <c r="C11" s="11"/>
      <c r="D11" s="9"/>
      <c r="E11" s="9"/>
      <c r="F11" s="9"/>
      <c r="G11" s="9"/>
      <c r="H11" s="9"/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31.5" customHeight="1" x14ac:dyDescent="0.25">
      <c r="B12" s="12" t="s">
        <v>24</v>
      </c>
      <c r="C12" s="13" t="s">
        <v>25</v>
      </c>
      <c r="D12" s="17">
        <v>200</v>
      </c>
      <c r="E12" s="17">
        <v>7.1</v>
      </c>
      <c r="F12" s="17">
        <v>5.8</v>
      </c>
      <c r="G12" s="17">
        <v>26.6</v>
      </c>
      <c r="H12" s="17">
        <v>187.3</v>
      </c>
    </row>
    <row r="13" spans="2:21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 t="s">
        <v>26</v>
      </c>
      <c r="C15" s="11" t="s">
        <v>27</v>
      </c>
      <c r="D15" s="9">
        <v>75</v>
      </c>
      <c r="E15" s="9">
        <v>14.85</v>
      </c>
      <c r="F15" s="9">
        <v>5.35</v>
      </c>
      <c r="G15" s="9">
        <v>10.85</v>
      </c>
      <c r="H15" s="9">
        <v>150.6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D12+D13+D14+D15+D16</f>
        <v>545</v>
      </c>
      <c r="E17" s="10">
        <f t="shared" ref="E17:H17" si="0">E12+E13+E14+E15+E16</f>
        <v>27.43</v>
      </c>
      <c r="F17" s="10">
        <f t="shared" si="0"/>
        <v>11.77</v>
      </c>
      <c r="G17" s="10">
        <f t="shared" si="0"/>
        <v>78.149999999999991</v>
      </c>
      <c r="H17" s="10">
        <f t="shared" si="0"/>
        <v>528.70000000000005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ht="23.25" customHeight="1" x14ac:dyDescent="0.25">
      <c r="B19" s="11" t="s">
        <v>28</v>
      </c>
      <c r="C19" s="11" t="s">
        <v>29</v>
      </c>
      <c r="D19" s="9">
        <v>60</v>
      </c>
      <c r="E19" s="9">
        <v>0.6</v>
      </c>
      <c r="F19" s="9">
        <v>5.3</v>
      </c>
      <c r="G19" s="9">
        <v>4.0999999999999996</v>
      </c>
      <c r="H19" s="9">
        <v>67.099999999999994</v>
      </c>
    </row>
    <row r="20" spans="2:8" x14ac:dyDescent="0.25">
      <c r="B20" s="11" t="s">
        <v>30</v>
      </c>
      <c r="C20" s="11" t="s">
        <v>31</v>
      </c>
      <c r="D20" s="9">
        <v>250</v>
      </c>
      <c r="E20" s="9">
        <v>6.17</v>
      </c>
      <c r="F20" s="9">
        <v>7.22</v>
      </c>
      <c r="G20" s="9">
        <v>14.07</v>
      </c>
      <c r="H20" s="9">
        <v>146.1</v>
      </c>
    </row>
    <row r="21" spans="2:8" x14ac:dyDescent="0.25">
      <c r="B21" s="11" t="s">
        <v>32</v>
      </c>
      <c r="C21" s="11" t="s">
        <v>33</v>
      </c>
      <c r="D21" s="9">
        <v>200</v>
      </c>
      <c r="E21" s="9">
        <v>27.3</v>
      </c>
      <c r="F21" s="9">
        <v>8.1</v>
      </c>
      <c r="G21" s="9">
        <v>33.200000000000003</v>
      </c>
      <c r="H21" s="9">
        <v>314.60000000000002</v>
      </c>
    </row>
    <row r="22" spans="2:8" x14ac:dyDescent="0.25">
      <c r="B22" s="11" t="s">
        <v>23</v>
      </c>
      <c r="C22" s="11" t="s">
        <v>34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/>
      <c r="C23" s="11"/>
      <c r="D23" s="9"/>
      <c r="E23" s="9"/>
      <c r="F23" s="9"/>
      <c r="G23" s="9"/>
      <c r="H23" s="9"/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770</v>
      </c>
      <c r="E26" s="10">
        <f t="shared" ref="E26:H26" si="1">E19+E20+E21+E22+E23+E24+E25</f>
        <v>39.17</v>
      </c>
      <c r="F26" s="10">
        <f t="shared" si="1"/>
        <v>21.119999999999997</v>
      </c>
      <c r="G26" s="10">
        <f t="shared" si="1"/>
        <v>100.67</v>
      </c>
      <c r="H26" s="10">
        <f t="shared" si="1"/>
        <v>749.4</v>
      </c>
    </row>
    <row r="27" spans="2:8" x14ac:dyDescent="0.25">
      <c r="B27" s="11"/>
      <c r="C27" s="14" t="s">
        <v>35</v>
      </c>
      <c r="D27" s="10"/>
      <c r="E27" s="10"/>
      <c r="F27" s="10"/>
      <c r="G27" s="10"/>
      <c r="H27" s="10"/>
    </row>
    <row r="28" spans="2:8" x14ac:dyDescent="0.25">
      <c r="B28" s="11" t="s">
        <v>22</v>
      </c>
      <c r="C28" s="11" t="s">
        <v>15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 x14ac:dyDescent="0.25">
      <c r="B29" s="11" t="s">
        <v>21</v>
      </c>
      <c r="C29" s="13" t="s">
        <v>36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8" x14ac:dyDescent="0.25">
      <c r="B30" s="11"/>
      <c r="C30" s="14" t="s">
        <v>37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8" x14ac:dyDescent="0.25">
      <c r="B31" s="11"/>
      <c r="C31" s="14" t="s">
        <v>38</v>
      </c>
      <c r="D31" s="10"/>
      <c r="E31" s="10"/>
      <c r="F31" s="10"/>
      <c r="G31" s="10"/>
      <c r="H31" s="10"/>
    </row>
    <row r="32" spans="2:8" x14ac:dyDescent="0.25">
      <c r="B32" s="11" t="s">
        <v>39</v>
      </c>
      <c r="C32" s="11" t="s">
        <v>40</v>
      </c>
      <c r="D32" s="9">
        <v>150</v>
      </c>
      <c r="E32" s="9">
        <v>6.4</v>
      </c>
      <c r="F32" s="9">
        <v>6.5</v>
      </c>
      <c r="G32" s="9">
        <v>35.5</v>
      </c>
      <c r="H32" s="9">
        <v>225.8</v>
      </c>
    </row>
    <row r="33" spans="2:8" x14ac:dyDescent="0.25">
      <c r="B33" s="11" t="s">
        <v>41</v>
      </c>
      <c r="C33" s="11" t="s">
        <v>42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12</v>
      </c>
      <c r="C35" s="11" t="s">
        <v>5</v>
      </c>
      <c r="D35" s="9">
        <v>75</v>
      </c>
      <c r="E35" s="9">
        <v>5.28</v>
      </c>
      <c r="F35" s="9">
        <v>0.62</v>
      </c>
      <c r="G35" s="9">
        <v>34.299999999999997</v>
      </c>
      <c r="H35" s="9">
        <v>164</v>
      </c>
    </row>
    <row r="36" spans="2:8" x14ac:dyDescent="0.25">
      <c r="B36" s="11" t="s">
        <v>16</v>
      </c>
      <c r="C36" s="11" t="s">
        <v>17</v>
      </c>
      <c r="D36" s="9">
        <v>10</v>
      </c>
      <c r="E36" s="9">
        <v>0.1</v>
      </c>
      <c r="F36" s="9">
        <v>7.2</v>
      </c>
      <c r="G36" s="9">
        <v>0.1</v>
      </c>
      <c r="H36" s="9">
        <v>66.099999999999994</v>
      </c>
    </row>
    <row r="37" spans="2:8" x14ac:dyDescent="0.25">
      <c r="B37" s="21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43</v>
      </c>
      <c r="D38" s="10">
        <f>D32+D33+D34+D35+D37+D36</f>
        <v>535</v>
      </c>
      <c r="E38" s="10">
        <f t="shared" ref="E38:H38" si="3">E32+E33+E34+E35+E37+E36</f>
        <v>26.180000000000003</v>
      </c>
      <c r="F38" s="10">
        <f t="shared" si="3"/>
        <v>16.919999999999998</v>
      </c>
      <c r="G38" s="10">
        <f t="shared" si="3"/>
        <v>84.899999999999991</v>
      </c>
      <c r="H38" s="10">
        <f t="shared" si="3"/>
        <v>596.9</v>
      </c>
    </row>
    <row r="39" spans="2:8" x14ac:dyDescent="0.25">
      <c r="B39" s="15"/>
      <c r="C39" s="14" t="s">
        <v>44</v>
      </c>
      <c r="D39" s="10"/>
      <c r="E39" s="10"/>
      <c r="F39" s="10"/>
      <c r="G39" s="10"/>
      <c r="H39" s="10"/>
    </row>
    <row r="40" spans="2:8" ht="30" x14ac:dyDescent="0.25">
      <c r="B40" s="15" t="s">
        <v>45</v>
      </c>
      <c r="C40" s="13" t="s">
        <v>46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47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2350</v>
      </c>
      <c r="E42" s="10">
        <f>E17+E26+E30+E38+E41</f>
        <v>105.84</v>
      </c>
      <c r="F42" s="10">
        <f>F17+F26+F30+F38+F41</f>
        <v>68.930000000000007</v>
      </c>
      <c r="G42" s="10">
        <f>G17+G26+G30+G38+G41</f>
        <v>331.06</v>
      </c>
      <c r="H42" s="10">
        <f>H17+H26+H30+H38+H41</f>
        <v>2356.1799999999998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2"/>
  <sheetViews>
    <sheetView zoomScaleNormal="100" workbookViewId="0">
      <selection activeCell="G6" sqref="G6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48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/>
      <c r="C11" s="11"/>
      <c r="D11" s="9"/>
      <c r="E11" s="9"/>
      <c r="F11" s="9"/>
      <c r="G11" s="9"/>
      <c r="H11" s="9"/>
    </row>
    <row r="12" spans="2:24" ht="30" x14ac:dyDescent="0.25">
      <c r="B12" s="12" t="s">
        <v>24</v>
      </c>
      <c r="C12" s="13" t="s">
        <v>25</v>
      </c>
      <c r="D12" s="17">
        <v>200</v>
      </c>
      <c r="E12" s="17">
        <v>7.1</v>
      </c>
      <c r="F12" s="17">
        <v>5.8</v>
      </c>
      <c r="G12" s="17">
        <v>26.6</v>
      </c>
      <c r="H12" s="17">
        <v>187.3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26</v>
      </c>
      <c r="C15" s="11" t="s">
        <v>27</v>
      </c>
      <c r="D15" s="9">
        <v>75</v>
      </c>
      <c r="E15" s="9">
        <v>14.85</v>
      </c>
      <c r="F15" s="9">
        <v>5.35</v>
      </c>
      <c r="G15" s="9">
        <v>10.85</v>
      </c>
      <c r="H15" s="9">
        <v>150.6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D12+D13+D14+D15+D16</f>
        <v>570</v>
      </c>
      <c r="E17" s="10">
        <f t="shared" ref="E17:H17" si="0">E12+E13+E14+E15+E16</f>
        <v>29.310000000000002</v>
      </c>
      <c r="F17" s="10">
        <f t="shared" si="0"/>
        <v>11.989999999999998</v>
      </c>
      <c r="G17" s="10">
        <f t="shared" si="0"/>
        <v>90.399999999999991</v>
      </c>
      <c r="H17" s="10">
        <f t="shared" si="0"/>
        <v>587.20000000000005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28</v>
      </c>
      <c r="C19" s="11" t="s">
        <v>29</v>
      </c>
      <c r="D19" s="9">
        <v>60</v>
      </c>
      <c r="E19" s="9">
        <v>0.6</v>
      </c>
      <c r="F19" s="9">
        <v>5.3</v>
      </c>
      <c r="G19" s="9">
        <v>4.0999999999999996</v>
      </c>
      <c r="H19" s="9">
        <v>67.099999999999994</v>
      </c>
    </row>
    <row r="20" spans="2:8" x14ac:dyDescent="0.25">
      <c r="B20" s="11" t="s">
        <v>30</v>
      </c>
      <c r="C20" s="11" t="s">
        <v>31</v>
      </c>
      <c r="D20" s="9">
        <v>300</v>
      </c>
      <c r="E20" s="9">
        <v>7.4</v>
      </c>
      <c r="F20" s="9">
        <v>8.66</v>
      </c>
      <c r="G20" s="9">
        <v>16.88</v>
      </c>
      <c r="H20" s="9">
        <v>175.32</v>
      </c>
    </row>
    <row r="21" spans="2:8" x14ac:dyDescent="0.25">
      <c r="B21" s="11" t="s">
        <v>32</v>
      </c>
      <c r="C21" s="11" t="s">
        <v>33</v>
      </c>
      <c r="D21" s="9">
        <v>250</v>
      </c>
      <c r="E21" s="9">
        <v>34.119999999999997</v>
      </c>
      <c r="F21" s="9">
        <v>10.119999999999999</v>
      </c>
      <c r="G21" s="9">
        <v>41.5</v>
      </c>
      <c r="H21" s="9">
        <v>393.25</v>
      </c>
    </row>
    <row r="22" spans="2:8" x14ac:dyDescent="0.25">
      <c r="B22" s="11" t="s">
        <v>23</v>
      </c>
      <c r="C22" s="11" t="s">
        <v>34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/>
      <c r="C23" s="11"/>
      <c r="D23" s="9"/>
      <c r="E23" s="9"/>
      <c r="F23" s="9"/>
      <c r="G23" s="9"/>
      <c r="H23" s="9"/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870</v>
      </c>
      <c r="E26" s="10">
        <f t="shared" ref="E26:H26" si="1">E19+E20+E21+E22+E23+E24+E25</f>
        <v>47.22</v>
      </c>
      <c r="F26" s="10">
        <f t="shared" si="1"/>
        <v>24.58</v>
      </c>
      <c r="G26" s="10">
        <f t="shared" si="1"/>
        <v>111.78</v>
      </c>
      <c r="H26" s="10">
        <f t="shared" si="1"/>
        <v>857.27</v>
      </c>
    </row>
    <row r="27" spans="2:8" x14ac:dyDescent="0.25">
      <c r="B27" s="11"/>
      <c r="C27" s="14" t="s">
        <v>35</v>
      </c>
      <c r="D27" s="10"/>
      <c r="E27" s="10"/>
      <c r="F27" s="10"/>
      <c r="G27" s="10"/>
      <c r="H27" s="10"/>
    </row>
    <row r="28" spans="2:8" x14ac:dyDescent="0.25">
      <c r="B28" s="11" t="s">
        <v>22</v>
      </c>
      <c r="C28" s="11" t="s">
        <v>15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 x14ac:dyDescent="0.25">
      <c r="B29" s="11" t="s">
        <v>21</v>
      </c>
      <c r="C29" s="13" t="s">
        <v>36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8" x14ac:dyDescent="0.25">
      <c r="B30" s="11"/>
      <c r="C30" s="14" t="s">
        <v>37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8" x14ac:dyDescent="0.25">
      <c r="B31" s="11"/>
      <c r="C31" s="14" t="s">
        <v>38</v>
      </c>
      <c r="D31" s="10"/>
      <c r="E31" s="10"/>
      <c r="F31" s="10"/>
      <c r="G31" s="10"/>
      <c r="H31" s="10"/>
    </row>
    <row r="32" spans="2:8" x14ac:dyDescent="0.25">
      <c r="B32" s="11" t="s">
        <v>39</v>
      </c>
      <c r="C32" s="11" t="s">
        <v>40</v>
      </c>
      <c r="D32" s="9">
        <v>180</v>
      </c>
      <c r="E32" s="9">
        <v>7.68</v>
      </c>
      <c r="F32" s="9">
        <v>7.8</v>
      </c>
      <c r="G32" s="9">
        <v>42.6</v>
      </c>
      <c r="H32" s="9">
        <v>270.95999999999998</v>
      </c>
    </row>
    <row r="33" spans="2:8" x14ac:dyDescent="0.25">
      <c r="B33" s="11" t="s">
        <v>41</v>
      </c>
      <c r="C33" s="11" t="s">
        <v>42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10</v>
      </c>
      <c r="E35" s="9">
        <v>0.1</v>
      </c>
      <c r="F35" s="9">
        <v>7.2</v>
      </c>
      <c r="G35" s="9">
        <v>0.1</v>
      </c>
      <c r="H35" s="9">
        <v>66.099999999999994</v>
      </c>
    </row>
    <row r="36" spans="2:8" x14ac:dyDescent="0.25">
      <c r="B36" s="11" t="s">
        <v>12</v>
      </c>
      <c r="C36" s="11" t="s">
        <v>5</v>
      </c>
      <c r="D36" s="9">
        <v>95</v>
      </c>
      <c r="E36" s="9">
        <v>7.16</v>
      </c>
      <c r="F36" s="9">
        <v>0.84</v>
      </c>
      <c r="G36" s="9">
        <v>46.55</v>
      </c>
      <c r="H36" s="9">
        <v>222.5</v>
      </c>
    </row>
    <row r="37" spans="2:8" x14ac:dyDescent="0.25">
      <c r="B37" s="21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43</v>
      </c>
      <c r="D38" s="10">
        <f>D32+D33+D34+D35+D36+D37</f>
        <v>585</v>
      </c>
      <c r="E38" s="10">
        <f t="shared" ref="E38:H38" si="3">E32+E33+E34+E35+E36+E37</f>
        <v>29.34</v>
      </c>
      <c r="F38" s="10">
        <f t="shared" si="3"/>
        <v>18.440000000000001</v>
      </c>
      <c r="G38" s="10">
        <f t="shared" si="3"/>
        <v>104.25</v>
      </c>
      <c r="H38" s="10">
        <f t="shared" si="3"/>
        <v>700.56</v>
      </c>
    </row>
    <row r="39" spans="2:8" x14ac:dyDescent="0.25">
      <c r="B39" s="15"/>
      <c r="C39" s="14" t="s">
        <v>44</v>
      </c>
      <c r="D39" s="10"/>
      <c r="E39" s="10"/>
      <c r="F39" s="10"/>
      <c r="G39" s="10"/>
      <c r="H39" s="10"/>
    </row>
    <row r="40" spans="2:8" ht="30" x14ac:dyDescent="0.25">
      <c r="B40" s="15" t="s">
        <v>45</v>
      </c>
      <c r="C40" s="13" t="s">
        <v>46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47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2525</v>
      </c>
      <c r="E42" s="10">
        <f>E17+E26+E30+E38+E41</f>
        <v>118.93</v>
      </c>
      <c r="F42" s="10">
        <f>F17+F26+F30+F38+F41</f>
        <v>74.13</v>
      </c>
      <c r="G42" s="10">
        <f>G17+G26+G30+G38+G41</f>
        <v>373.77</v>
      </c>
      <c r="H42" s="10">
        <f>H17+H26+H30+H38+H41</f>
        <v>2626.21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2025-02-06T08:31:28Z</dcterms:modified>
</cp:coreProperties>
</file>