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2990FB29-7DED-4110-BA8E-BDA594EC45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8" i="2" l="1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F42" i="2" l="1"/>
  <c r="F42" i="1"/>
  <c r="G42" i="2"/>
  <c r="D42" i="2"/>
  <c r="H42" i="2"/>
  <c r="E42" i="2"/>
  <c r="G42" i="1"/>
  <c r="D42" i="1"/>
  <c r="H42" i="1"/>
  <c r="E42" i="1"/>
</calcChain>
</file>

<file path=xl/sharedStrings.xml><?xml version="1.0" encoding="utf-8"?>
<sst xmlns="http://schemas.openxmlformats.org/spreadsheetml/2006/main" count="112" uniqueCount="47">
  <si>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</si>
  <si>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</si>
  <si>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</si>
  <si>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</si>
  <si>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</si>
  <si>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</si>
  <si>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</si>
  <si>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</si>
  <si>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</si>
  <si>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</si>
  <si>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</si>
  <si>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</si>
  <si>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</si>
  <si>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</si>
  <si>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</si>
  <si>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</si>
  <si>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</si>
  <si>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</si>
  <si>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</si>
  <si>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</si>
  <si>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54-1з</t>
  </si>
  <si>
    <t xml:space="preserve">Полдник </t>
  </si>
  <si>
    <t xml:space="preserve">Какао с молоком 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</si>
  <si>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</si>
  <si>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</si>
  <si>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</si>
  <si>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</si>
  <si>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</si>
  <si>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</si>
  <si>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</si>
  <si>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54-2ги</t>
  </si>
  <si>
    <t>54-21ги</t>
  </si>
  <si>
    <t xml:space="preserve">Конфеты шоколадные </t>
  </si>
  <si>
    <t>54-16к</t>
  </si>
  <si>
    <t>Каша " Дружба"</t>
  </si>
  <si>
    <t>54-21з</t>
  </si>
  <si>
    <t xml:space="preserve">Кукуруза сахарная  </t>
  </si>
  <si>
    <t xml:space="preserve">54-7с </t>
  </si>
  <si>
    <t xml:space="preserve">Суп картофельный с макарон
изделиями </t>
  </si>
  <si>
    <t>54-28м</t>
  </si>
  <si>
    <t xml:space="preserve">Жаркое по домашнему из 
курицы </t>
  </si>
  <si>
    <t xml:space="preserve">Сок абрикосовый  </t>
  </si>
  <si>
    <t xml:space="preserve">Булка по домашнему </t>
  </si>
  <si>
    <t>Сыр в нарезке</t>
  </si>
  <si>
    <t>54-18к</t>
  </si>
  <si>
    <t xml:space="preserve">Суп молочный с рисом </t>
  </si>
  <si>
    <t>17 февраля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</si>
</sst>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2"/>
  <sheetViews>
    <sheetView tabSelected="1" zoomScaleNormal="100" workbookViewId="0">
      <selection activeCell="D20" sqref="D20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46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12</v>
      </c>
      <c r="C11" s="11" t="s">
        <v>32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33</v>
      </c>
      <c r="C12" s="29" t="s">
        <v>34</v>
      </c>
      <c r="D12" s="17">
        <v>200</v>
      </c>
      <c r="E12" s="17">
        <v>5</v>
      </c>
      <c r="F12" s="17">
        <v>5.8</v>
      </c>
      <c r="G12" s="17">
        <v>24.1</v>
      </c>
      <c r="H12" s="17">
        <v>168.9</v>
      </c>
    </row>
    <row r="13" spans="2:21" x14ac:dyDescent="0.25">
      <c r="B13" s="11" t="s">
        <v>30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/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510</v>
      </c>
      <c r="E17" s="10">
        <f t="shared" ref="E17:H17" si="0">E11+E12+E13+E14+E15+E16</f>
        <v>12.53</v>
      </c>
      <c r="F17" s="10">
        <f t="shared" si="0"/>
        <v>21.7</v>
      </c>
      <c r="G17" s="10">
        <f t="shared" si="0"/>
        <v>79.009999999999991</v>
      </c>
      <c r="H17" s="10">
        <f t="shared" si="0"/>
        <v>579.09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35</v>
      </c>
      <c r="C19" s="11" t="s">
        <v>36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6" t="s">
        <v>37</v>
      </c>
      <c r="C20" s="13" t="s">
        <v>38</v>
      </c>
      <c r="D20" s="9">
        <v>250</v>
      </c>
      <c r="E20" s="9">
        <v>6.45</v>
      </c>
      <c r="F20" s="9">
        <v>3.47</v>
      </c>
      <c r="G20" s="9">
        <v>23.12</v>
      </c>
      <c r="H20" s="9">
        <v>149.5</v>
      </c>
    </row>
    <row r="21" spans="2:8" ht="30" x14ac:dyDescent="0.25">
      <c r="B21" s="12" t="s">
        <v>39</v>
      </c>
      <c r="C21" s="27" t="s">
        <v>40</v>
      </c>
      <c r="D21" s="9">
        <v>200</v>
      </c>
      <c r="E21" s="9">
        <v>24.8</v>
      </c>
      <c r="F21" s="9">
        <v>6.2</v>
      </c>
      <c r="G21" s="9">
        <v>17.600000000000001</v>
      </c>
      <c r="H21" s="9">
        <v>225.7</v>
      </c>
    </row>
    <row r="22" spans="2:8" x14ac:dyDescent="0.25">
      <c r="B22" s="25" t="s">
        <v>12</v>
      </c>
      <c r="C22" s="25" t="s">
        <v>41</v>
      </c>
      <c r="D22" s="22">
        <v>200</v>
      </c>
      <c r="E22" s="22"/>
      <c r="F22" s="22"/>
      <c r="G22" s="22">
        <v>20.43</v>
      </c>
      <c r="H22" s="22">
        <v>84.6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740</v>
      </c>
      <c r="E26" s="10">
        <f t="shared" ref="E26:H26" si="1">E19+E20+E21+E22+E23+E24+E25</f>
        <v>36.450000000000003</v>
      </c>
      <c r="F26" s="10">
        <f t="shared" si="1"/>
        <v>10.27</v>
      </c>
      <c r="G26" s="10">
        <f t="shared" si="1"/>
        <v>93.7</v>
      </c>
      <c r="H26" s="10">
        <f t="shared" si="1"/>
        <v>616.05000000000007</v>
      </c>
    </row>
    <row r="27" spans="2:8" x14ac:dyDescent="0.25">
      <c r="B27" s="11"/>
      <c r="C27" s="14" t="s">
        <v>21</v>
      </c>
      <c r="D27" s="10"/>
      <c r="E27" s="10"/>
      <c r="F27" s="10"/>
      <c r="G27" s="10"/>
      <c r="H27" s="10"/>
    </row>
    <row r="28" spans="2:8" x14ac:dyDescent="0.25">
      <c r="B28" s="24" t="s">
        <v>31</v>
      </c>
      <c r="C28" s="28" t="s">
        <v>22</v>
      </c>
      <c r="D28" s="8">
        <v>200</v>
      </c>
      <c r="E28" s="8">
        <v>4.5999999999999996</v>
      </c>
      <c r="F28" s="8">
        <v>3.6</v>
      </c>
      <c r="G28" s="8">
        <v>12.6</v>
      </c>
      <c r="H28" s="8">
        <v>100.4</v>
      </c>
    </row>
    <row r="29" spans="2:8" x14ac:dyDescent="0.25">
      <c r="B29" s="11"/>
      <c r="C29" s="25" t="s">
        <v>42</v>
      </c>
      <c r="D29" s="22">
        <v>100</v>
      </c>
      <c r="E29" s="22">
        <v>6.09</v>
      </c>
      <c r="F29" s="22">
        <v>4.2</v>
      </c>
      <c r="G29" s="22">
        <v>42.27</v>
      </c>
      <c r="H29" s="22">
        <v>237.71</v>
      </c>
    </row>
    <row r="30" spans="2:8" x14ac:dyDescent="0.25">
      <c r="B30" s="11"/>
      <c r="C30" s="14" t="s">
        <v>23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4" t="s">
        <v>24</v>
      </c>
      <c r="D31" s="10"/>
      <c r="E31" s="10"/>
      <c r="F31" s="10"/>
      <c r="G31" s="10"/>
      <c r="H31" s="10"/>
    </row>
    <row r="32" spans="2:8" x14ac:dyDescent="0.25">
      <c r="B32" s="11" t="s">
        <v>16</v>
      </c>
      <c r="C32" s="11" t="s">
        <v>17</v>
      </c>
      <c r="D32" s="21">
        <v>15</v>
      </c>
      <c r="E32" s="21">
        <v>0.15</v>
      </c>
      <c r="F32" s="21">
        <v>10.8</v>
      </c>
      <c r="G32" s="21">
        <v>0.15</v>
      </c>
      <c r="H32" s="21">
        <v>99.15</v>
      </c>
    </row>
    <row r="33" spans="2:8" x14ac:dyDescent="0.25">
      <c r="B33" s="11" t="s">
        <v>20</v>
      </c>
      <c r="C33" s="11" t="s">
        <v>43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2" t="s">
        <v>44</v>
      </c>
      <c r="C34" s="13" t="s">
        <v>45</v>
      </c>
      <c r="D34" s="17">
        <v>250</v>
      </c>
      <c r="E34" s="17">
        <v>6.12</v>
      </c>
      <c r="F34" s="17">
        <v>5.62</v>
      </c>
      <c r="G34" s="17">
        <v>22.97</v>
      </c>
      <c r="H34" s="17">
        <v>166.85</v>
      </c>
    </row>
    <row r="35" spans="2:8" x14ac:dyDescent="0.25">
      <c r="B35" s="11" t="s">
        <v>30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25</v>
      </c>
      <c r="D38" s="10">
        <f>D32+D33+D34+D35+D36+D37</f>
        <v>580</v>
      </c>
      <c r="E38" s="10">
        <f t="shared" ref="E38:H38" si="3">E32+E33+E34+E35+E36+E37</f>
        <v>17.52</v>
      </c>
      <c r="F38" s="10">
        <f t="shared" si="3"/>
        <v>21.7</v>
      </c>
      <c r="G38" s="10">
        <f t="shared" si="3"/>
        <v>78.52</v>
      </c>
      <c r="H38" s="10">
        <f t="shared" si="3"/>
        <v>580.70000000000005</v>
      </c>
    </row>
    <row r="39" spans="2:8" x14ac:dyDescent="0.25">
      <c r="B39" s="15"/>
      <c r="C39" s="14" t="s">
        <v>26</v>
      </c>
      <c r="D39" s="10"/>
      <c r="E39" s="10"/>
      <c r="F39" s="10"/>
      <c r="G39" s="10"/>
      <c r="H39" s="10"/>
    </row>
    <row r="40" spans="2:8" ht="30" x14ac:dyDescent="0.25">
      <c r="B40" s="15" t="s">
        <v>27</v>
      </c>
      <c r="C40" s="13" t="s">
        <v>28</v>
      </c>
      <c r="D40" s="9">
        <v>180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29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2330</v>
      </c>
      <c r="E42" s="10">
        <f>E17+E26+E30+E38+E41</f>
        <v>83.19</v>
      </c>
      <c r="F42" s="10">
        <f>F17+F26+F30+F38+F41</f>
        <v>63.47</v>
      </c>
      <c r="G42" s="10">
        <f>G17+G26+G30+G38+G41</f>
        <v>314.09999999999997</v>
      </c>
      <c r="H42" s="10">
        <f>H17+H26+H30+H38+H41</f>
        <v>2193.9499999999998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2"/>
  <sheetViews>
    <sheetView zoomScaleNormal="100" workbookViewId="0">
      <selection activeCell="D14" sqref="D14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46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12</v>
      </c>
      <c r="C11" s="11" t="s">
        <v>32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24" x14ac:dyDescent="0.25">
      <c r="B12" s="12" t="s">
        <v>33</v>
      </c>
      <c r="C12" s="13" t="s">
        <v>34</v>
      </c>
      <c r="D12" s="17">
        <v>200</v>
      </c>
      <c r="E12" s="17">
        <v>5</v>
      </c>
      <c r="F12" s="17">
        <v>5.8</v>
      </c>
      <c r="G12" s="17">
        <v>24.1</v>
      </c>
      <c r="H12" s="17">
        <v>168.9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30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21"/>
      <c r="E16" s="21"/>
      <c r="F16" s="21"/>
      <c r="G16" s="21"/>
      <c r="H16" s="21"/>
    </row>
    <row r="17" spans="2:8" x14ac:dyDescent="0.25">
      <c r="B17" s="11"/>
      <c r="C17" s="14" t="s">
        <v>4</v>
      </c>
      <c r="D17" s="10">
        <f>D11+D12+D13+D14+D15+D16</f>
        <v>535</v>
      </c>
      <c r="E17" s="10">
        <f t="shared" ref="E17:H17" si="0">E11+E12+E13+E14+E15+E16</f>
        <v>14.41</v>
      </c>
      <c r="F17" s="10">
        <f t="shared" si="0"/>
        <v>21.919999999999998</v>
      </c>
      <c r="G17" s="10">
        <f t="shared" si="0"/>
        <v>91.259999999999991</v>
      </c>
      <c r="H17" s="10">
        <f t="shared" si="0"/>
        <v>637.59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35</v>
      </c>
      <c r="C19" s="11" t="s">
        <v>36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6" t="s">
        <v>37</v>
      </c>
      <c r="C20" s="13" t="s">
        <v>38</v>
      </c>
      <c r="D20" s="9">
        <v>300</v>
      </c>
      <c r="E20" s="9">
        <v>7.74</v>
      </c>
      <c r="F20" s="9">
        <v>4.16</v>
      </c>
      <c r="G20" s="9">
        <v>27.74</v>
      </c>
      <c r="H20" s="9">
        <v>179.4</v>
      </c>
    </row>
    <row r="21" spans="2:8" ht="30" x14ac:dyDescent="0.25">
      <c r="B21" s="12" t="s">
        <v>39</v>
      </c>
      <c r="C21" s="27" t="s">
        <v>40</v>
      </c>
      <c r="D21" s="9">
        <v>250</v>
      </c>
      <c r="E21" s="9">
        <v>31</v>
      </c>
      <c r="F21" s="9">
        <v>7.75</v>
      </c>
      <c r="G21" s="9">
        <v>22</v>
      </c>
      <c r="H21" s="9">
        <v>282.12</v>
      </c>
    </row>
    <row r="22" spans="2:8" x14ac:dyDescent="0.25">
      <c r="B22" s="25" t="s">
        <v>12</v>
      </c>
      <c r="C22" s="25" t="s">
        <v>41</v>
      </c>
      <c r="D22" s="22">
        <v>200</v>
      </c>
      <c r="E22" s="22"/>
      <c r="F22" s="22"/>
      <c r="G22" s="22">
        <v>20.43</v>
      </c>
      <c r="H22" s="22">
        <v>84.6</v>
      </c>
    </row>
    <row r="23" spans="2:8" x14ac:dyDescent="0.25">
      <c r="B23" s="11" t="s">
        <v>12</v>
      </c>
      <c r="C23" s="11" t="s">
        <v>5</v>
      </c>
      <c r="D23" s="9">
        <v>100</v>
      </c>
      <c r="E23" s="9">
        <v>7.55</v>
      </c>
      <c r="F23" s="9">
        <v>0.88</v>
      </c>
      <c r="G23" s="9">
        <v>49</v>
      </c>
      <c r="H23" s="9">
        <v>234.2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880</v>
      </c>
      <c r="E26" s="10">
        <f t="shared" ref="E26:H26" si="1">E19+E20+E21+E22+E23+E24+E25</f>
        <v>46.89</v>
      </c>
      <c r="F26" s="10">
        <f t="shared" si="1"/>
        <v>12.89</v>
      </c>
      <c r="G26" s="10">
        <f t="shared" si="1"/>
        <v>122.22</v>
      </c>
      <c r="H26" s="10">
        <f t="shared" si="1"/>
        <v>795.97</v>
      </c>
    </row>
    <row r="27" spans="2:8" x14ac:dyDescent="0.25">
      <c r="B27" s="11"/>
      <c r="C27" s="14" t="s">
        <v>21</v>
      </c>
      <c r="D27" s="10"/>
      <c r="E27" s="10"/>
      <c r="F27" s="10"/>
      <c r="G27" s="10"/>
      <c r="H27" s="10"/>
    </row>
    <row r="28" spans="2:8" x14ac:dyDescent="0.25">
      <c r="B28" s="11" t="s">
        <v>31</v>
      </c>
      <c r="C28" s="23" t="s">
        <v>22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x14ac:dyDescent="0.25">
      <c r="B29" s="11"/>
      <c r="C29" s="25" t="s">
        <v>42</v>
      </c>
      <c r="D29" s="22">
        <v>100</v>
      </c>
      <c r="E29" s="22">
        <v>6.09</v>
      </c>
      <c r="F29" s="22">
        <v>4.2</v>
      </c>
      <c r="G29" s="22">
        <v>42.27</v>
      </c>
      <c r="H29" s="22">
        <v>237.71</v>
      </c>
    </row>
    <row r="30" spans="2:8" x14ac:dyDescent="0.25">
      <c r="B30" s="11"/>
      <c r="C30" s="14" t="s">
        <v>23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4" t="s">
        <v>24</v>
      </c>
      <c r="D31" s="10"/>
      <c r="E31" s="10"/>
      <c r="F31" s="10"/>
      <c r="G31" s="10"/>
      <c r="H31" s="10"/>
    </row>
    <row r="32" spans="2:8" x14ac:dyDescent="0.25">
      <c r="B32" s="11" t="s">
        <v>16</v>
      </c>
      <c r="C32" s="11" t="s">
        <v>17</v>
      </c>
      <c r="D32" s="21">
        <v>15</v>
      </c>
      <c r="E32" s="21">
        <v>0.15</v>
      </c>
      <c r="F32" s="21">
        <v>10.8</v>
      </c>
      <c r="G32" s="21">
        <v>0.15</v>
      </c>
      <c r="H32" s="21">
        <v>99.15</v>
      </c>
    </row>
    <row r="33" spans="2:8" x14ac:dyDescent="0.25">
      <c r="B33" s="11" t="s">
        <v>20</v>
      </c>
      <c r="C33" s="11" t="s">
        <v>43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2" t="s">
        <v>44</v>
      </c>
      <c r="C34" s="13" t="s">
        <v>45</v>
      </c>
      <c r="D34" s="17">
        <v>300</v>
      </c>
      <c r="E34" s="17">
        <v>7.34</v>
      </c>
      <c r="F34" s="17">
        <v>6.74</v>
      </c>
      <c r="G34" s="17">
        <v>27.56</v>
      </c>
      <c r="H34" s="17">
        <v>200.22</v>
      </c>
    </row>
    <row r="35" spans="2:8" x14ac:dyDescent="0.25">
      <c r="B35" s="11" t="s">
        <v>30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25</v>
      </c>
      <c r="D38" s="10">
        <f>D32+D33+D34+D35+D36+D37</f>
        <v>630</v>
      </c>
      <c r="E38" s="10">
        <f t="shared" ref="E38:H38" si="3">E32+E33+E34+E35+E36+E37</f>
        <v>18.739999999999998</v>
      </c>
      <c r="F38" s="10">
        <f t="shared" si="3"/>
        <v>22.82</v>
      </c>
      <c r="G38" s="10">
        <f t="shared" si="3"/>
        <v>83.11</v>
      </c>
      <c r="H38" s="10">
        <f t="shared" si="3"/>
        <v>614.07000000000005</v>
      </c>
    </row>
    <row r="39" spans="2:8" x14ac:dyDescent="0.25">
      <c r="B39" s="15"/>
      <c r="C39" s="14" t="s">
        <v>26</v>
      </c>
      <c r="D39" s="10"/>
      <c r="E39" s="10"/>
      <c r="F39" s="10"/>
      <c r="G39" s="10"/>
      <c r="H39" s="10"/>
    </row>
    <row r="40" spans="2:8" ht="30" x14ac:dyDescent="0.25">
      <c r="B40" s="15" t="s">
        <v>27</v>
      </c>
      <c r="C40" s="13" t="s">
        <v>28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29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2545</v>
      </c>
      <c r="E42" s="10">
        <f>E17+E26+E30+E38+E41</f>
        <v>96.72999999999999</v>
      </c>
      <c r="F42" s="10">
        <f>F17+F26+F30+F38+F41</f>
        <v>67.430000000000007</v>
      </c>
      <c r="G42" s="10">
        <f>G17+G26+G30+G38+G41</f>
        <v>359.46000000000004</v>
      </c>
      <c r="H42" s="10">
        <f>H17+H26+H30+H38+H41</f>
        <v>2465.7400000000002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2025-02-18T09:27:16Z</dcterms:modified>
</cp:coreProperties>
</file>