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питание\Солдатская\"/>
    </mc:Choice>
  </mc:AlternateContent>
  <xr:revisionPtr revIDLastSave="0" documentId="13_ncr:1_{C7B4D444-9E4D-4CB6-85BF-A187FA3FA90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H38" i="2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D17" i="2"/>
  <c r="D42" i="2" l="1"/>
  <c r="H42" i="2"/>
  <c r="G42" i="2"/>
  <c r="F42" i="1"/>
  <c r="F42" i="2"/>
  <c r="E42" i="2"/>
  <c r="E42" i="1"/>
  <c r="G42" i="1"/>
  <c r="D42" i="1"/>
  <c r="H42" i="1"/>
</calcChain>
</file>

<file path=xl/sharedStrings.xml><?xml version="1.0" encoding="utf-8"?>
<sst xmlns="http://schemas.openxmlformats.org/spreadsheetml/2006/main" count="110" uniqueCount="48">
  <si>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</si>
  <si>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</si>
  <si>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</si>
  <si>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</si>
  <si>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</si>
  <si>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</si>
  <si>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</si>
  <si>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</si>
  <si>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</si>
  <si>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</si>
  <si>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</si>
  <si>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</si>
  <si>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</si>
  <si>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</si>
  <si>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</si>
  <si>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</si>
  <si>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</si>
  <si>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</si>
  <si>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</si>
  <si>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</si>
  <si>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</si>
  <si>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54-2ги</t>
  </si>
  <si>
    <t>54-1хн</t>
  </si>
  <si>
    <t>54-20к</t>
  </si>
  <si>
    <t xml:space="preserve">Каша жидкая молочная 
гречневая 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</si>
  <si>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</si>
  <si>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</si>
  <si>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</si>
  <si>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</si>
  <si>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</si>
  <si>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</si>
  <si>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</si>
  <si>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</si>
  <si>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</si>
  <si>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</si>
  <si>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</si>
  <si>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</si>
  <si>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</si>
  <si>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</si>
  <si>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</si>
  <si>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</si>
  <si>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</si>
  <si>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</si>
  <si>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</si>
  <si>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</si>
  <si>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</si>
  <si>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</si>
  <si>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03 марта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</si>
</sst>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opLeftCell="A28" zoomScaleNormal="100" workbookViewId="0">
      <selection activeCell="P15" sqref="P15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47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/>
      <c r="C11" s="11"/>
      <c r="D11" s="9"/>
      <c r="E11" s="9"/>
      <c r="F11" s="9"/>
      <c r="G11" s="9"/>
      <c r="H11" s="9"/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23</v>
      </c>
      <c r="C12" s="13" t="s">
        <v>24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21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 t="s">
        <v>25</v>
      </c>
      <c r="C15" s="11" t="s">
        <v>26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27</v>
      </c>
      <c r="C19" s="11" t="s">
        <v>28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29</v>
      </c>
      <c r="C20" s="11" t="s">
        <v>30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31</v>
      </c>
      <c r="C21" s="11" t="s">
        <v>32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22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770</v>
      </c>
      <c r="E26" s="10">
        <f t="shared" ref="E26:H26" si="1">E19+E20+E21+E22+E23+E24+E25</f>
        <v>39.17</v>
      </c>
      <c r="F26" s="10">
        <f t="shared" si="1"/>
        <v>21.119999999999997</v>
      </c>
      <c r="G26" s="10">
        <f t="shared" si="1"/>
        <v>100.67</v>
      </c>
      <c r="H26" s="10">
        <f t="shared" si="1"/>
        <v>749.4</v>
      </c>
    </row>
    <row r="27" spans="2:8" x14ac:dyDescent="0.25">
      <c r="B27" s="11"/>
      <c r="C27" s="14" t="s">
        <v>34</v>
      </c>
      <c r="D27" s="10"/>
      <c r="E27" s="10"/>
      <c r="F27" s="10"/>
      <c r="G27" s="10"/>
      <c r="H27" s="10"/>
    </row>
    <row r="28" spans="2:8" x14ac:dyDescent="0.25">
      <c r="B28" s="11" t="s">
        <v>21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20</v>
      </c>
      <c r="C29" s="13" t="s">
        <v>35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36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1" t="s">
        <v>38</v>
      </c>
      <c r="C32" s="11" t="s">
        <v>39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40</v>
      </c>
      <c r="C33" s="11" t="s">
        <v>41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21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75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42</v>
      </c>
      <c r="D38" s="10">
        <f>D32+D33+D34+D35+D37+D36</f>
        <v>535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 x14ac:dyDescent="0.25">
      <c r="B39" s="15"/>
      <c r="C39" s="14" t="s">
        <v>43</v>
      </c>
      <c r="D39" s="10"/>
      <c r="E39" s="10"/>
      <c r="F39" s="10"/>
      <c r="G39" s="10"/>
      <c r="H39" s="10"/>
    </row>
    <row r="40" spans="2:8" ht="30" x14ac:dyDescent="0.25">
      <c r="B40" s="15" t="s">
        <v>44</v>
      </c>
      <c r="C40" s="13" t="s">
        <v>45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46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2350</v>
      </c>
      <c r="E42" s="10">
        <f>E17+E26+E30+E38+E41</f>
        <v>105.84</v>
      </c>
      <c r="F42" s="10">
        <f>F17+F26+F30+F38+F41</f>
        <v>68.930000000000007</v>
      </c>
      <c r="G42" s="10">
        <f>G17+G26+G30+G38+G41</f>
        <v>331.06</v>
      </c>
      <c r="H42" s="10">
        <f>H17+H26+H30+H38+H41</f>
        <v>2356.1799999999998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2"/>
  <sheetViews>
    <sheetView tabSelected="1" topLeftCell="A4" zoomScaleNormal="100" workbookViewId="0">
      <selection activeCell="D4" sqref="D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47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12" t="s">
        <v>23</v>
      </c>
      <c r="C12" s="13" t="s">
        <v>24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21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25</v>
      </c>
      <c r="C15" s="11" t="s">
        <v>26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27</v>
      </c>
      <c r="C19" s="11" t="s">
        <v>28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29</v>
      </c>
      <c r="C20" s="11" t="s">
        <v>30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31</v>
      </c>
      <c r="C21" s="11" t="s">
        <v>32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22</v>
      </c>
      <c r="C22" s="11" t="s">
        <v>33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4" t="s">
        <v>14</v>
      </c>
      <c r="D26" s="10">
        <f>D19+D20+D21+D22+D23+D24+D25</f>
        <v>870</v>
      </c>
      <c r="E26" s="10">
        <f t="shared" ref="E26:H26" si="1">E19+E20+E21+E22+E23+E24+E25</f>
        <v>47.22</v>
      </c>
      <c r="F26" s="10">
        <f t="shared" si="1"/>
        <v>24.58</v>
      </c>
      <c r="G26" s="10">
        <f t="shared" si="1"/>
        <v>111.78</v>
      </c>
      <c r="H26" s="10">
        <f t="shared" si="1"/>
        <v>857.27</v>
      </c>
    </row>
    <row r="27" spans="2:8" x14ac:dyDescent="0.25">
      <c r="B27" s="11"/>
      <c r="C27" s="14" t="s">
        <v>34</v>
      </c>
      <c r="D27" s="10"/>
      <c r="E27" s="10"/>
      <c r="F27" s="10"/>
      <c r="G27" s="10"/>
      <c r="H27" s="10"/>
    </row>
    <row r="28" spans="2:8" x14ac:dyDescent="0.25">
      <c r="B28" s="11" t="s">
        <v>21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20</v>
      </c>
      <c r="C29" s="13" t="s">
        <v>35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36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37</v>
      </c>
      <c r="D31" s="10"/>
      <c r="E31" s="10"/>
      <c r="F31" s="10"/>
      <c r="G31" s="10"/>
      <c r="H31" s="10"/>
    </row>
    <row r="32" spans="2:8" x14ac:dyDescent="0.25">
      <c r="B32" s="11" t="s">
        <v>38</v>
      </c>
      <c r="C32" s="11" t="s">
        <v>39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40</v>
      </c>
      <c r="C33" s="11" t="s">
        <v>41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21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42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 x14ac:dyDescent="0.25">
      <c r="B39" s="15"/>
      <c r="C39" s="14" t="s">
        <v>43</v>
      </c>
      <c r="D39" s="10"/>
      <c r="E39" s="10"/>
      <c r="F39" s="10"/>
      <c r="G39" s="10"/>
      <c r="H39" s="10"/>
    </row>
    <row r="40" spans="2:8" ht="30" x14ac:dyDescent="0.25">
      <c r="B40" s="15" t="s">
        <v>44</v>
      </c>
      <c r="C40" s="13" t="s">
        <v>45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46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2525</v>
      </c>
      <c r="E42" s="10">
        <f>E17+E26+E30+E38+E41</f>
        <v>118.93</v>
      </c>
      <c r="F42" s="10">
        <f>F17+F26+F30+F38+F41</f>
        <v>74.13</v>
      </c>
      <c r="G42" s="10">
        <f>G17+G26+G30+G38+G41</f>
        <v>373.77</v>
      </c>
      <c r="H42" s="10">
        <f>H17+H26+H30+H38+H41</f>
        <v>2626.21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2025-03-05T07:50:55Z</dcterms:modified>
</cp:coreProperties>
</file>