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541FEC2C-40BE-4A53-B6F3-CF216D8BB4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1" l="1"/>
  <c r="H42" i="1"/>
  <c r="H41" i="2"/>
  <c r="D41" i="2"/>
  <c r="E42" i="1"/>
  <c r="F42" i="1"/>
  <c r="G42" i="1"/>
  <c r="E41" i="2"/>
  <c r="F41" i="2"/>
  <c r="G41" i="2"/>
</calcChain>
</file>

<file path=xl/sharedStrings.xml><?xml version="1.0" encoding="utf-8"?>
<sst xmlns="http://schemas.openxmlformats.org/spreadsheetml/2006/main" count="118" uniqueCount="51">
  <si>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</si>
  <si>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</si>
  <si>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</si>
  <si>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</si>
  <si>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</si>
  <si>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</si>
  <si>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</si>
  <si>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</si>
  <si>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</si>
  <si>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</si>
  <si>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</si>
  <si>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</si>
  <si>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</si>
  <si>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</si>
  <si>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</si>
  <si>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</si>
  <si>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</si>
  <si>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</si>
  <si>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</si>
  <si>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</si>
  <si>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</si>
  <si>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</si>
  <si>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</si>
  <si>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</si>
  <si>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</si>
  <si>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</si>
  <si>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</si>
  <si>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</si>
  <si>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</si>
  <si>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</si>
  <si>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</si>
  <si>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</si>
  <si>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</si>
  <si>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</si>
  <si>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</si>
  <si>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</si>
  <si>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</si>
  <si>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</si>
  <si>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</si>
  <si>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</si>
  <si>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</si>
  <si>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</si>
  <si>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</si>
  <si>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</si>
  <si>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</si>
  <si>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</si>
  <si>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</si>
  <si>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</si>
  <si>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</si>
  <si>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 xml:space="preserve">Фрукт (мандарин)по сезону </t>
  </si>
  <si>
    <t>04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</si>
</sst>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E10" sqref="E10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34</v>
      </c>
      <c r="C12" s="12" t="s">
        <v>35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/>
    </row>
    <row r="15" spans="2:21" x14ac:dyDescent="0.25">
      <c r="B15" s="11" t="s">
        <v>12</v>
      </c>
      <c r="C15" s="11" t="s">
        <v>5</v>
      </c>
      <c r="D15" s="9">
        <v>90</v>
      </c>
      <c r="E15" s="9">
        <v>7.16</v>
      </c>
      <c r="F15" s="9">
        <v>0.84</v>
      </c>
      <c r="G15" s="9">
        <v>46.55</v>
      </c>
      <c r="H15" s="9">
        <v>222.5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540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38</v>
      </c>
      <c r="C20" s="22" t="s">
        <v>39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40</v>
      </c>
      <c r="C21" s="11" t="s">
        <v>41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42</v>
      </c>
      <c r="C22" s="11" t="s">
        <v>43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20</v>
      </c>
      <c r="C23" s="11" t="s">
        <v>49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880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2" t="s">
        <v>44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3" t="s">
        <v>23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3" t="s">
        <v>24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45</v>
      </c>
      <c r="C33" s="12" t="s">
        <v>46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20" t="s">
        <v>47</v>
      </c>
      <c r="C34" s="12" t="s">
        <v>48</v>
      </c>
      <c r="D34" s="16">
        <v>250</v>
      </c>
      <c r="E34" s="16">
        <v>6.87</v>
      </c>
      <c r="F34" s="16">
        <v>5.67</v>
      </c>
      <c r="G34" s="16">
        <v>22.32</v>
      </c>
      <c r="H34" s="16">
        <v>167.77</v>
      </c>
    </row>
    <row r="35" spans="2:8" x14ac:dyDescent="0.25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25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 x14ac:dyDescent="0.25">
      <c r="B39" s="14"/>
      <c r="C39" s="13" t="s">
        <v>26</v>
      </c>
      <c r="D39" s="10"/>
      <c r="E39" s="10"/>
      <c r="F39" s="10"/>
      <c r="G39" s="10"/>
      <c r="H39" s="10"/>
    </row>
    <row r="40" spans="2:8" ht="30" x14ac:dyDescent="0.25">
      <c r="B40" s="14" t="s">
        <v>27</v>
      </c>
      <c r="C40" s="12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2460</v>
      </c>
      <c r="E42" s="10">
        <f>E17+E26+E30+E38+E41</f>
        <v>92.299999999999983</v>
      </c>
      <c r="F42" s="10">
        <f>F17+F26+F30+F38+F41</f>
        <v>79.48</v>
      </c>
      <c r="G42" s="10">
        <f>G17+G26+G30+G38+G41</f>
        <v>291.52</v>
      </c>
      <c r="H42" s="10">
        <f>H17+H26+H30+H38+H41</f>
        <v>2254.92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abSelected="1" zoomScaleNormal="100" workbookViewId="0">
      <selection activeCell="J17" sqref="J1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34</v>
      </c>
      <c r="C12" s="12" t="s">
        <v>35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36</v>
      </c>
      <c r="C19" s="11" t="s">
        <v>37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3" t="s">
        <v>38</v>
      </c>
      <c r="C20" s="24" t="s">
        <v>39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40</v>
      </c>
      <c r="C21" s="11" t="s">
        <v>41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42</v>
      </c>
      <c r="C22" s="11" t="s">
        <v>43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20</v>
      </c>
      <c r="C23" s="11" t="s">
        <v>49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980</v>
      </c>
      <c r="E26" s="10">
        <f t="shared" ref="E26:H26" si="1">E19+E20+E21+E22+E23+E24+E25</f>
        <v>40.150000000000006</v>
      </c>
      <c r="F26" s="10">
        <f t="shared" si="1"/>
        <v>33.9</v>
      </c>
      <c r="G26" s="10">
        <f t="shared" si="1"/>
        <v>103.05</v>
      </c>
      <c r="H26" s="10">
        <f t="shared" si="1"/>
        <v>878.55000000000007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11" t="s">
        <v>30</v>
      </c>
      <c r="C28" s="11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20</v>
      </c>
      <c r="C29" s="12" t="s">
        <v>44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23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24</v>
      </c>
      <c r="D31" s="10"/>
      <c r="E31" s="10"/>
      <c r="F31" s="10"/>
      <c r="G31" s="10"/>
      <c r="H31" s="10"/>
    </row>
    <row r="32" spans="2:8" ht="30" x14ac:dyDescent="0.25">
      <c r="B32" s="20" t="s">
        <v>47</v>
      </c>
      <c r="C32" s="12" t="s">
        <v>48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45</v>
      </c>
      <c r="C33" s="12" t="s">
        <v>46</v>
      </c>
      <c r="D33" s="9">
        <v>80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25</v>
      </c>
      <c r="D37" s="10">
        <f>+D32+D33+D34+D35+D36</f>
        <v>695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26</v>
      </c>
      <c r="D38" s="10"/>
      <c r="E38" s="10"/>
      <c r="F38" s="10"/>
      <c r="G38" s="10"/>
      <c r="H38" s="10"/>
    </row>
    <row r="39" spans="2:8" ht="30" x14ac:dyDescent="0.25">
      <c r="B39" s="14" t="s">
        <v>27</v>
      </c>
      <c r="C39" s="12" t="s">
        <v>28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29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2670</v>
      </c>
      <c r="E41" s="10">
        <f>E17+E26+E30+E37+E40</f>
        <v>106.65</v>
      </c>
      <c r="F41" s="10">
        <f>F17+F26+F30+F37+F40</f>
        <v>89.62</v>
      </c>
      <c r="G41" s="10">
        <f>G17+G26+G30+G37+G40</f>
        <v>330.63</v>
      </c>
      <c r="H41" s="10">
        <f>H17+H26+H30+H37+H40</f>
        <v>2550.7700000000004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2025-03-05T07:51:54Z</dcterms:modified>
</cp:coreProperties>
</file>